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371" windowWidth="14460" windowHeight="12375" activeTab="0"/>
  </bookViews>
  <sheets>
    <sheet name="One Consigment" sheetId="1" r:id="rId1"/>
  </sheets>
  <definedNames>
    <definedName name="BOTH">#REF!</definedName>
    <definedName name="COUNTRY">#REF!</definedName>
    <definedName name="_xlnm.Print_Area" localSheetId="0">'One Consigment'!$A$1:$I$51</definedName>
  </definedNames>
  <calcPr fullCalcOnLoad="1"/>
</workbook>
</file>

<file path=xl/comments1.xml><?xml version="1.0" encoding="utf-8"?>
<comments xmlns="http://schemas.openxmlformats.org/spreadsheetml/2006/main">
  <authors>
    <author>Ladislav Lichtneker</author>
    <author>Juraj Stevko - DSV</author>
  </authors>
  <commentList>
    <comment ref="C21" authorId="0">
      <text>
        <r>
          <rPr>
            <b/>
            <sz val="9"/>
            <rFont val="Tahoma"/>
            <family val="2"/>
          </rPr>
          <t>Názov spoločnosti a adresa pre nakládku musia byť vyplnené</t>
        </r>
      </text>
    </comment>
    <comment ref="F21" authorId="0">
      <text>
        <r>
          <rPr>
            <b/>
            <sz val="9"/>
            <rFont val="Tahoma"/>
            <family val="2"/>
          </rPr>
          <t>Názov spoločnosti a adresa pre vykládku musia byť vyplnené.</t>
        </r>
      </text>
    </comment>
    <comment ref="C41" authorId="0">
      <text>
        <r>
          <rPr>
            <b/>
            <sz val="9"/>
            <rFont val="Tahoma"/>
            <family val="2"/>
          </rPr>
          <t>Vyberte YES ak je tovar možné stohovať. NO ak to možné nieje</t>
        </r>
      </text>
    </comment>
    <comment ref="C38" authorId="0">
      <text>
        <r>
          <rPr>
            <b/>
            <sz val="9"/>
            <rFont val="Tahoma"/>
            <family val="2"/>
          </rPr>
          <t>Rozmery prosím udávajte v cm</t>
        </r>
      </text>
    </comment>
    <comment ref="C39" authorId="0">
      <text>
        <r>
          <rPr>
            <b/>
            <sz val="9"/>
            <rFont val="Tahoma"/>
            <family val="2"/>
          </rPr>
          <t>Rozmery prosím udávajte v cm</t>
        </r>
      </text>
    </comment>
    <comment ref="C40" authorId="0">
      <text>
        <r>
          <rPr>
            <b/>
            <sz val="9"/>
            <rFont val="Tahoma"/>
            <family val="2"/>
          </rPr>
          <t>Rozmery prosím udávajte v cm</t>
        </r>
      </text>
    </comment>
    <comment ref="C35" authorId="0">
      <text>
        <r>
          <rPr>
            <b/>
            <sz val="9"/>
            <rFont val="Tahoma"/>
            <family val="2"/>
          </rPr>
          <t>Udáva sa celková váha v KG pre daný stĺpec.
Príklad:</t>
        </r>
        <r>
          <rPr>
            <sz val="9"/>
            <rFont val="Tahoma"/>
            <family val="2"/>
          </rPr>
          <t xml:space="preserve"> Ak máte v stĺpci 1. počet paliet 3 a váha každej palety je 100 kg, zadajte 300. </t>
        </r>
      </text>
    </comment>
    <comment ref="C43" authorId="0">
      <text>
        <r>
          <rPr>
            <b/>
            <sz val="9"/>
            <rFont val="Tahoma"/>
            <family val="2"/>
          </rPr>
          <t>V prípade že tovar spadá pod ADR dohovor prosím vyberte možnosť ÁNO/YES a vyplňte aj Triedu, UN a PG.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Referencia odosielatela </t>
        </r>
        <r>
          <rPr>
            <sz val="9"/>
            <rFont val="Tahoma"/>
            <family val="2"/>
          </rPr>
          <t xml:space="preserve">- 
1/ Referencia sa zobrazí na faktúre. 
2/ Pomocou Referencie si vyhľadáte stav zásielky na DSV Track&amp;Trace portáli, vpravo link, zadať do "Reference".  </t>
        </r>
      </text>
    </comment>
    <comment ref="C10" authorId="1">
      <text>
        <r>
          <rPr>
            <b/>
            <sz val="9"/>
            <rFont val="Tahoma"/>
            <family val="2"/>
          </rPr>
          <t xml:space="preserve">SK = Slovensko/Slovakia, 
DE = Nemecko/Germany
FR = Francúzsko
...
</t>
        </r>
      </text>
    </comment>
    <comment ref="C14" authorId="0">
      <text>
        <r>
          <rPr>
            <b/>
            <sz val="9"/>
            <rFont val="Tahoma"/>
            <family val="2"/>
          </rPr>
          <t>Dohodnutá cena za prepravu v €</t>
        </r>
      </text>
    </comment>
    <comment ref="C17" authorId="0">
      <text>
        <r>
          <rPr>
            <b/>
            <sz val="9"/>
            <rFont val="Tahoma"/>
            <family val="2"/>
          </rPr>
          <t xml:space="preserve">Hodnota tovaru v  €
</t>
        </r>
      </text>
    </comment>
    <comment ref="F17" authorId="1">
      <text>
        <r>
          <rPr>
            <sz val="9"/>
            <rFont val="Tahoma"/>
            <family val="2"/>
          </rPr>
          <t xml:space="preserve">Kontaktujte </t>
        </r>
        <r>
          <rPr>
            <b/>
            <sz val="9"/>
            <rFont val="Tahoma"/>
            <family val="2"/>
          </rPr>
          <t xml:space="preserve">obchod@sk.dsv.com - </t>
        </r>
        <r>
          <rPr>
            <sz val="9"/>
            <rFont val="Tahoma"/>
            <family val="2"/>
          </rPr>
          <t>pre ponuku poistenia a viac info.</t>
        </r>
      </text>
    </comment>
  </commentList>
</comments>
</file>

<file path=xl/sharedStrings.xml><?xml version="1.0" encoding="utf-8"?>
<sst xmlns="http://schemas.openxmlformats.org/spreadsheetml/2006/main" count="267" uniqueCount="259">
  <si>
    <t>NO</t>
  </si>
  <si>
    <r>
      <t xml:space="preserve">Forwarder /
</t>
    </r>
    <r>
      <rPr>
        <sz val="9"/>
        <color indexed="9"/>
        <rFont val="Arial"/>
        <family val="2"/>
      </rPr>
      <t>Zasielateľ</t>
    </r>
  </si>
  <si>
    <t xml:space="preserve">I. </t>
  </si>
  <si>
    <t>II.</t>
  </si>
  <si>
    <t>III.</t>
  </si>
  <si>
    <t>IV.</t>
  </si>
  <si>
    <t>V.</t>
  </si>
  <si>
    <r>
      <t xml:space="preserve">Cena v € (bez DPH)/ </t>
    </r>
    <r>
      <rPr>
        <sz val="9"/>
        <color indexed="56"/>
        <rFont val="Arial"/>
        <family val="2"/>
      </rPr>
      <t>Price in € VAT exclud.</t>
    </r>
  </si>
  <si>
    <r>
      <t xml:space="preserve">Číslo cenovej ponuky/ </t>
    </r>
    <r>
      <rPr>
        <sz val="9"/>
        <color indexed="56"/>
        <rFont val="Arial"/>
        <family val="2"/>
      </rPr>
      <t>Price offer number</t>
    </r>
  </si>
  <si>
    <r>
      <t xml:space="preserve">Referencia / </t>
    </r>
    <r>
      <rPr>
        <sz val="9"/>
        <color indexed="56"/>
        <rFont val="Arial"/>
        <family val="2"/>
      </rPr>
      <t xml:space="preserve">Shipper reference (number) </t>
    </r>
  </si>
  <si>
    <t>Názov spoločnosti / Company name</t>
  </si>
  <si>
    <r>
      <rPr>
        <b/>
        <sz val="9"/>
        <color indexed="8"/>
        <rFont val="Arial"/>
        <family val="2"/>
      </rPr>
      <t xml:space="preserve">Počet jednotiek / </t>
    </r>
    <r>
      <rPr>
        <sz val="9"/>
        <color indexed="8"/>
        <rFont val="Arial"/>
        <family val="2"/>
      </rPr>
      <t>Number of pcg.</t>
    </r>
  </si>
  <si>
    <r>
      <t xml:space="preserve">Popis tovaru / </t>
    </r>
    <r>
      <rPr>
        <sz val="9"/>
        <color indexed="8"/>
        <rFont val="Arial"/>
        <family val="2"/>
      </rPr>
      <t>Goods description</t>
    </r>
  </si>
  <si>
    <r>
      <t xml:space="preserve">Celková hmotnosť (kg)/ </t>
    </r>
    <r>
      <rPr>
        <sz val="9"/>
        <color indexed="8"/>
        <rFont val="Arial"/>
        <family val="2"/>
      </rPr>
      <t>Total weight</t>
    </r>
  </si>
  <si>
    <t xml:space="preserve">Ložné metre / LDM  </t>
  </si>
  <si>
    <t xml:space="preserve">Kubické metre / CBM </t>
  </si>
  <si>
    <r>
      <t xml:space="preserve">Rozmery / </t>
    </r>
    <r>
      <rPr>
        <sz val="9"/>
        <color indexed="8"/>
        <rFont val="Arial"/>
        <family val="2"/>
      </rPr>
      <t>Dimensions</t>
    </r>
  </si>
  <si>
    <r>
      <t xml:space="preserve">Stohovatelné / </t>
    </r>
    <r>
      <rPr>
        <sz val="9"/>
        <color indexed="8"/>
        <rFont val="Arial"/>
        <family val="2"/>
      </rPr>
      <t>Stackable</t>
    </r>
  </si>
  <si>
    <r>
      <t xml:space="preserve">Iné požiadavky / </t>
    </r>
    <r>
      <rPr>
        <sz val="9"/>
        <color indexed="8"/>
        <rFont val="Arial"/>
        <family val="2"/>
      </rPr>
      <t>Others (Thermo,...)</t>
    </r>
  </si>
  <si>
    <r>
      <t xml:space="preserve">Trieda / </t>
    </r>
    <r>
      <rPr>
        <sz val="9"/>
        <color indexed="8"/>
        <rFont val="Arial"/>
        <family val="2"/>
      </rPr>
      <t>Class:</t>
    </r>
  </si>
  <si>
    <r>
      <t xml:space="preserve">ADR </t>
    </r>
    <r>
      <rPr>
        <sz val="9"/>
        <color indexed="8"/>
        <rFont val="Arial"/>
        <family val="2"/>
      </rPr>
      <t>(nebezpečný tovar) ?</t>
    </r>
  </si>
  <si>
    <r>
      <t xml:space="preserve">ADR 
(ak áno/ </t>
    </r>
    <r>
      <rPr>
        <sz val="9"/>
        <color indexed="8"/>
        <rFont val="Arial"/>
        <family val="2"/>
      </rPr>
      <t>if YES</t>
    </r>
    <r>
      <rPr>
        <b/>
        <sz val="9"/>
        <color indexed="8"/>
        <rFont val="Arial"/>
        <family val="2"/>
      </rPr>
      <t xml:space="preserve">)
doplň </t>
    </r>
    <r>
      <rPr>
        <sz val="9"/>
        <color indexed="8"/>
        <rFont val="Arial"/>
        <family val="2"/>
      </rPr>
      <t>/add:</t>
    </r>
  </si>
  <si>
    <t>countries</t>
  </si>
  <si>
    <t>yes/ no</t>
  </si>
  <si>
    <t>1-100</t>
  </si>
  <si>
    <t>Packages</t>
  </si>
  <si>
    <r>
      <t xml:space="preserve">Číslo UN/ </t>
    </r>
    <r>
      <rPr>
        <sz val="9"/>
        <color indexed="8"/>
        <rFont val="Arial"/>
        <family val="2"/>
      </rPr>
      <t>UN number:</t>
    </r>
  </si>
  <si>
    <t>FR</t>
  </si>
  <si>
    <t>AD</t>
  </si>
  <si>
    <t>AL</t>
  </si>
  <si>
    <t>AM</t>
  </si>
  <si>
    <t>AT</t>
  </si>
  <si>
    <t>AZ</t>
  </si>
  <si>
    <t>BA</t>
  </si>
  <si>
    <t>BE</t>
  </si>
  <si>
    <t>BG</t>
  </si>
  <si>
    <t>BY</t>
  </si>
  <si>
    <t>CY</t>
  </si>
  <si>
    <t>CZ</t>
  </si>
  <si>
    <t>DE</t>
  </si>
  <si>
    <t>DK</t>
  </si>
  <si>
    <t>EE</t>
  </si>
  <si>
    <t>ES</t>
  </si>
  <si>
    <t>FI</t>
  </si>
  <si>
    <t>GB</t>
  </si>
  <si>
    <t>GE</t>
  </si>
  <si>
    <t>GR</t>
  </si>
  <si>
    <t>HR</t>
  </si>
  <si>
    <t>HU</t>
  </si>
  <si>
    <t>CH</t>
  </si>
  <si>
    <t>IE</t>
  </si>
  <si>
    <t>IS</t>
  </si>
  <si>
    <t>IT</t>
  </si>
  <si>
    <t>KZ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</si>
  <si>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</si>
  <si>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</si>
  <si>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</si>
  <si>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</si>
  <si>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</si>
  <si>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</si>
  <si>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</si>
  <si>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</si>
  <si>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</si>
  <si>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PL</t>
  </si>
  <si>
    <t>PT</t>
  </si>
  <si>
    <t>RO</t>
  </si>
  <si>
    <t>RS</t>
  </si>
  <si>
    <t>RU</t>
  </si>
  <si>
    <t>SE</t>
  </si>
  <si>
    <t>SI</t>
  </si>
  <si>
    <t>SK</t>
  </si>
  <si>
    <t>SM</t>
  </si>
  <si>
    <t>TJ</t>
  </si>
  <si>
    <t>TR</t>
  </si>
  <si>
    <t>UA</t>
  </si>
  <si>
    <t>VA</t>
  </si>
  <si>
    <r>
      <t>Riadime sa Všeobecnými zasielateľskými podmienkami Zväzu logistiky a zasielateľstva Slovenskej Republiky (ZLZ). 
We follow General Freight Forwarder's conditions of Association of Logistics and Freight Forwarding of the Slovak republic.</t>
    </r>
  </si>
  <si>
    <r>
      <rPr>
        <b/>
        <sz val="9"/>
        <color indexed="8"/>
        <rFont val="Arial"/>
        <family val="2"/>
      </rPr>
      <t xml:space="preserve">Typ obalu (balenie)*/ </t>
    </r>
    <r>
      <rPr>
        <sz val="9"/>
        <color indexed="8"/>
        <rFont val="Arial"/>
        <family val="2"/>
      </rPr>
      <t xml:space="preserve">Type of package </t>
    </r>
  </si>
  <si>
    <t>názov</t>
  </si>
  <si>
    <t>obchod@sk.dsv.com</t>
  </si>
  <si>
    <r>
      <t xml:space="preserve">Názov spoločnosti / </t>
    </r>
    <r>
      <rPr>
        <sz val="9"/>
        <color indexed="56"/>
        <rFont val="Arial"/>
        <family val="2"/>
      </rPr>
      <t>Company name</t>
    </r>
  </si>
  <si>
    <r>
      <t xml:space="preserve">Adresa riadok 1 (ulica) / </t>
    </r>
    <r>
      <rPr>
        <sz val="9"/>
        <color indexed="56"/>
        <rFont val="Arial"/>
        <family val="2"/>
      </rPr>
      <t xml:space="preserve">Address row 1 </t>
    </r>
  </si>
  <si>
    <r>
      <t xml:space="preserve">Adresa riadok 2 / </t>
    </r>
    <r>
      <rPr>
        <sz val="9"/>
        <color indexed="56"/>
        <rFont val="Arial"/>
        <family val="2"/>
      </rPr>
      <t>Address row 2</t>
    </r>
  </si>
  <si>
    <r>
      <t xml:space="preserve"> PSČ / </t>
    </r>
    <r>
      <rPr>
        <sz val="9"/>
        <color indexed="56"/>
        <rFont val="Arial"/>
        <family val="2"/>
      </rPr>
      <t>Post code</t>
    </r>
  </si>
  <si>
    <r>
      <t xml:space="preserve">Mesto / </t>
    </r>
    <r>
      <rPr>
        <sz val="9"/>
        <color indexed="56"/>
        <rFont val="Arial"/>
        <family val="2"/>
      </rPr>
      <t>City</t>
    </r>
  </si>
  <si>
    <r>
      <t xml:space="preserve">Krajina (vyber) / </t>
    </r>
    <r>
      <rPr>
        <sz val="9"/>
        <color indexed="56"/>
        <rFont val="Arial"/>
        <family val="2"/>
      </rPr>
      <t>Country (code)</t>
    </r>
  </si>
  <si>
    <r>
      <t xml:space="preserve">Kontakt (osoba, tel) / </t>
    </r>
    <r>
      <rPr>
        <sz val="9"/>
        <color indexed="56"/>
        <rFont val="Arial"/>
        <family val="2"/>
      </rPr>
      <t>Contact</t>
    </r>
  </si>
  <si>
    <r>
      <t xml:space="preserve">Kontakt e-mail/ </t>
    </r>
    <r>
      <rPr>
        <sz val="9"/>
        <color indexed="56"/>
        <rFont val="Arial"/>
        <family val="2"/>
      </rPr>
      <t>Contact e-mail</t>
    </r>
  </si>
  <si>
    <r>
      <rPr>
        <b/>
        <sz val="9"/>
        <color indexed="9"/>
        <rFont val="Arial"/>
        <family val="2"/>
      </rPr>
      <t xml:space="preserve">Zásielka </t>
    </r>
    <r>
      <rPr>
        <sz val="9"/>
        <color indexed="9"/>
        <rFont val="Arial"/>
        <family val="2"/>
      </rPr>
      <t>/ Shipment</t>
    </r>
  </si>
  <si>
    <r>
      <t xml:space="preserve">Nakládka / </t>
    </r>
    <r>
      <rPr>
        <sz val="9"/>
        <color indexed="9"/>
        <rFont val="Arial"/>
        <family val="2"/>
      </rPr>
      <t>Loading</t>
    </r>
  </si>
  <si>
    <r>
      <t xml:space="preserve">Vykládka / </t>
    </r>
    <r>
      <rPr>
        <sz val="9"/>
        <color indexed="9"/>
        <rFont val="Arial"/>
        <family val="2"/>
      </rPr>
      <t>Unloading</t>
    </r>
  </si>
  <si>
    <r>
      <t xml:space="preserve">Čas (otváracia doba) / </t>
    </r>
    <r>
      <rPr>
        <sz val="9"/>
        <color indexed="8"/>
        <rFont val="Arial"/>
        <family val="2"/>
      </rPr>
      <t>Time (open)</t>
    </r>
  </si>
  <si>
    <r>
      <t xml:space="preserve">Adresa riadok 2/ </t>
    </r>
    <r>
      <rPr>
        <sz val="9"/>
        <color indexed="56"/>
        <rFont val="Arial"/>
        <family val="2"/>
      </rPr>
      <t>Address row 2</t>
    </r>
    <r>
      <rPr>
        <b/>
        <sz val="9"/>
        <color indexed="56"/>
        <rFont val="Arial"/>
        <family val="2"/>
      </rPr>
      <t xml:space="preserve"> </t>
    </r>
  </si>
  <si>
    <r>
      <t xml:space="preserve">PSČ / </t>
    </r>
    <r>
      <rPr>
        <sz val="9"/>
        <color indexed="56"/>
        <rFont val="Arial"/>
        <family val="2"/>
      </rPr>
      <t>Post code</t>
    </r>
  </si>
  <si>
    <r>
      <t xml:space="preserve">Inštrukcie pre nakládku/ </t>
    </r>
    <r>
      <rPr>
        <sz val="9"/>
        <color indexed="56"/>
        <rFont val="Arial"/>
        <family val="2"/>
      </rPr>
      <t>Pickup instructions</t>
    </r>
  </si>
  <si>
    <r>
      <t xml:space="preserve">Inštrukcie pre vykládku/ </t>
    </r>
    <r>
      <rPr>
        <sz val="9"/>
        <color indexed="56"/>
        <rFont val="Arial"/>
        <family val="2"/>
      </rPr>
      <t>Delivery Instructions</t>
    </r>
  </si>
  <si>
    <r>
      <t xml:space="preserve">ak sú rôzne typy balení  (1-5) / </t>
    </r>
    <r>
      <rPr>
        <sz val="9"/>
        <color indexed="9"/>
        <rFont val="Arial"/>
        <family val="2"/>
      </rPr>
      <t>types:</t>
    </r>
  </si>
  <si>
    <r>
      <rPr>
        <b/>
        <sz val="9"/>
        <color indexed="8"/>
        <rFont val="Arial"/>
        <family val="2"/>
      </rPr>
      <t xml:space="preserve">dĺžka / </t>
    </r>
    <r>
      <rPr>
        <sz val="9"/>
        <color indexed="8"/>
        <rFont val="Arial"/>
        <family val="2"/>
      </rPr>
      <t>length  (cm)</t>
    </r>
  </si>
  <si>
    <r>
      <rPr>
        <b/>
        <sz val="9"/>
        <color indexed="8"/>
        <rFont val="Arial"/>
        <family val="2"/>
      </rPr>
      <t xml:space="preserve">šírka / </t>
    </r>
    <r>
      <rPr>
        <sz val="9"/>
        <color indexed="8"/>
        <rFont val="Arial"/>
        <family val="2"/>
      </rPr>
      <t>width  (cm)</t>
    </r>
  </si>
  <si>
    <r>
      <rPr>
        <b/>
        <sz val="9"/>
        <color indexed="8"/>
        <rFont val="Arial"/>
        <family val="2"/>
      </rPr>
      <t xml:space="preserve">výška  / </t>
    </r>
    <r>
      <rPr>
        <sz val="9"/>
        <color indexed="8"/>
        <rFont val="Arial"/>
        <family val="2"/>
      </rPr>
      <t>height  (cm)</t>
    </r>
  </si>
  <si>
    <t>Áno (Yes)</t>
  </si>
  <si>
    <t>Nie (No)</t>
  </si>
  <si>
    <t>FL</t>
  </si>
  <si>
    <t>KS</t>
  </si>
  <si>
    <t>Time</t>
  </si>
  <si>
    <t>CTN-Karton</t>
  </si>
  <si>
    <t>PCG-Balenie</t>
  </si>
  <si>
    <t>HPL-Polpaleta</t>
  </si>
  <si>
    <t>LOAD-Celovoz</t>
  </si>
  <si>
    <t>CLL-Colli</t>
  </si>
  <si>
    <t>01:00</t>
  </si>
  <si>
    <t>00:00</t>
  </si>
  <si>
    <t>00:30</t>
  </si>
  <si>
    <t>01:30</t>
  </si>
  <si>
    <t>02:00</t>
  </si>
  <si>
    <t>02:30</t>
  </si>
  <si>
    <t>03:00</t>
  </si>
  <si>
    <t>03:30</t>
  </si>
  <si>
    <t>04:00</t>
  </si>
  <si>
    <t>04:30</t>
  </si>
  <si>
    <t>05:00</t>
  </si>
  <si>
    <t>05:30</t>
  </si>
  <si>
    <t>06:00</t>
  </si>
  <si>
    <t>06:30</t>
  </si>
  <si>
    <t>07:00</t>
  </si>
  <si>
    <t>07:30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</si>
  <si>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</si>
  <si>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</si>
  <si>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</si>
  <si>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</si>
  <si>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</si>
  <si>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</si>
  <si>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</si>
  <si>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</si>
  <si>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</si>
  <si>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</si>
  <si>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</si>
  <si>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</si>
  <si>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</si>
  <si>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</si>
  <si>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</si>
  <si>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</si>
  <si>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</si>
  <si>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</si>
  <si>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</si>
  <si>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</si>
  <si>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</si>
  <si>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</si>
  <si>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</si>
  <si>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</si>
  <si>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</si>
  <si>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</si>
  <si>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</si>
  <si>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</si>
  <si>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</si>
  <si>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</si>
  <si>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</si>
  <si>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</si>
  <si>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r>
      <t xml:space="preserve">Dátum </t>
    </r>
    <r>
      <rPr>
        <sz val="9"/>
        <color indexed="56"/>
        <rFont val="Arial"/>
        <family val="2"/>
      </rPr>
      <t xml:space="preserve">(dd.mm.rr) </t>
    </r>
    <r>
      <rPr>
        <b/>
        <sz val="9"/>
        <color indexed="56"/>
        <rFont val="Arial"/>
        <family val="2"/>
      </rPr>
      <t xml:space="preserve">/ </t>
    </r>
    <r>
      <rPr>
        <sz val="9"/>
        <color indexed="56"/>
        <rFont val="Arial"/>
        <family val="2"/>
      </rPr>
      <t>Date</t>
    </r>
  </si>
  <si>
    <t>SUM_colli</t>
  </si>
  <si>
    <t>SUM_weight</t>
  </si>
  <si>
    <t>SUM_LDM</t>
  </si>
  <si>
    <t>SUM</t>
  </si>
  <si>
    <t>Stav zásielky zistíte na:</t>
  </si>
  <si>
    <t>Status of consignment:</t>
  </si>
  <si>
    <t>DSV Track&amp;Trace</t>
  </si>
  <si>
    <t>Albánsko / Albania</t>
  </si>
  <si>
    <t>Andorra / Andorra</t>
  </si>
  <si>
    <t>Arménsko / Armenia</t>
  </si>
  <si>
    <t>Azerbajdžan / Azerbaijan</t>
  </si>
  <si>
    <t>Belgicko / Belgium</t>
  </si>
  <si>
    <t>Bielorusko / Belarus</t>
  </si>
  <si>
    <t>Bosna a Hercegovina / Bosnia and Herzegovina</t>
  </si>
  <si>
    <t>Bulharsko / Bulgaria</t>
  </si>
  <si>
    <t>Cyprus / Cyprus</t>
  </si>
  <si>
    <t>Česko / Czech Republic</t>
  </si>
  <si>
    <t>Dánsko / Denmark</t>
  </si>
  <si>
    <t>Estónsko / Estonia</t>
  </si>
  <si>
    <t>Fínsko / Finland</t>
  </si>
  <si>
    <t>Francúzsko / France</t>
  </si>
  <si>
    <t>Grécko / Greece</t>
  </si>
  <si>
    <t>Gruzínsko / Georgia</t>
  </si>
  <si>
    <t>Holandsko / Netherlands</t>
  </si>
  <si>
    <t>Chorvátsko / Croatia</t>
  </si>
  <si>
    <t>Írsko / Ireland</t>
  </si>
  <si>
    <t>Island / Iceland</t>
  </si>
  <si>
    <t>Kazachstan / Kazakhstan</t>
  </si>
  <si>
    <t>Litva / Lithuania</t>
  </si>
  <si>
    <t>Lotyšsko / Latvia</t>
  </si>
  <si>
    <t>Luxembursko / Luxembourg</t>
  </si>
  <si>
    <t>Macedónsko / Macedonia, the former Yugoslav Republic of</t>
  </si>
  <si>
    <t>Maďarsko / Hungary</t>
  </si>
  <si>
    <t>Malta / Malta</t>
  </si>
  <si>
    <t>Moldavská republika / Moldova, Republic of</t>
  </si>
  <si>
    <t>Monako / Monaco</t>
  </si>
  <si>
    <t>Nemecko / Germany</t>
  </si>
  <si>
    <t>Nórsko / Norway</t>
  </si>
  <si>
    <t>Poľsko / Poland</t>
  </si>
  <si>
    <t>Portugalsko / Portugal</t>
  </si>
  <si>
    <t>Rakúsko / Austria</t>
  </si>
  <si>
    <t>Rumunsko / Romania</t>
  </si>
  <si>
    <t>Ruská federácia (Rusko) / Russian Federation</t>
  </si>
  <si>
    <t>San Marino / San Marino</t>
  </si>
  <si>
    <t>Slovensko / Slovakia</t>
  </si>
  <si>
    <t>Slovinsko / Slovenia</t>
  </si>
  <si>
    <t>Spojené kráľovstvo / United Kingdom</t>
  </si>
  <si>
    <t>Španielsko / Spain</t>
  </si>
  <si>
    <t>Švajčiarsko / Switzerland</t>
  </si>
  <si>
    <t>Švédsko / Sweden</t>
  </si>
  <si>
    <t>Tadžikistan / Tajikistan</t>
  </si>
  <si>
    <t>Taliansko / Italy</t>
  </si>
  <si>
    <t>Turecko / Turkey</t>
  </si>
  <si>
    <t>Ukrajina / Ukraine</t>
  </si>
  <si>
    <t>Vatikánsky mestský štát / Holy See (Vatican City State)</t>
  </si>
  <si>
    <t>Lichtenštajnsko / Lichtenstein</t>
  </si>
  <si>
    <t>Čierna Hora / Montenegro</t>
  </si>
  <si>
    <t>Srbsko / Serbia</t>
  </si>
  <si>
    <t>Kosovo</t>
  </si>
  <si>
    <t>PLL-Euro Paleta</t>
  </si>
  <si>
    <t>PXL-VelkaPal100</t>
  </si>
  <si>
    <t>XPL-VeľkáPal120</t>
  </si>
  <si>
    <r>
      <rPr>
        <b/>
        <sz val="9"/>
        <color indexed="9"/>
        <rFont val="Arial"/>
        <family val="2"/>
      </rPr>
      <t xml:space="preserve">Príkazca (Objednávateľ a platca) </t>
    </r>
    <r>
      <rPr>
        <sz val="9"/>
        <color indexed="9"/>
        <rFont val="Arial"/>
        <family val="2"/>
      </rPr>
      <t xml:space="preserve">/Shipper (Payer) </t>
    </r>
  </si>
  <si>
    <r>
      <rPr>
        <b/>
        <sz val="9"/>
        <color indexed="9"/>
        <rFont val="Arial"/>
        <family val="2"/>
      </rPr>
      <t xml:space="preserve">Tovar </t>
    </r>
    <r>
      <rPr>
        <sz val="9"/>
        <color indexed="9"/>
        <rFont val="Arial"/>
        <family val="2"/>
      </rPr>
      <t>/ Goods</t>
    </r>
  </si>
  <si>
    <t>Vyplnený Zasielateľský príkaz prosím pošlite ako prílohu na adresu 
/ Please send Transport order as attachement to:</t>
  </si>
  <si>
    <t>Poznámka / 
Note:</t>
  </si>
  <si>
    <r>
      <t xml:space="preserve">Zasielateľský príkaz / </t>
    </r>
    <r>
      <rPr>
        <sz val="11"/>
        <color indexed="56"/>
        <rFont val="Arial"/>
        <family val="2"/>
      </rPr>
      <t xml:space="preserve">Transport order </t>
    </r>
    <r>
      <rPr>
        <b/>
        <sz val="11"/>
        <color indexed="56"/>
        <rFont val="Arial"/>
        <family val="2"/>
      </rPr>
      <t>DSV Slovakia</t>
    </r>
  </si>
  <si>
    <t>od - do:</t>
  </si>
  <si>
    <t>od - do / window:</t>
  </si>
  <si>
    <t xml:space="preserve">*Typy paliet/ Pal dim:
PLL  - paleta (Euro)
          (120 x 80 cm)
HPL - pol paleta
          (80 x 60)
PXL - veľká pal 100
          (120 x 100)
XPL - veľká paleta 
          (120 x 120)
</t>
  </si>
  <si>
    <r>
      <t xml:space="preserve">Kontakt (osoba, tel, mail)/ </t>
    </r>
    <r>
      <rPr>
        <sz val="9"/>
        <color indexed="56"/>
        <rFont val="Arial"/>
        <family val="2"/>
      </rPr>
      <t>Contact person+</t>
    </r>
  </si>
  <si>
    <r>
      <t xml:space="preserve">Hodnota tovaru v €/ </t>
    </r>
    <r>
      <rPr>
        <sz val="9"/>
        <color indexed="56"/>
        <rFont val="Arial"/>
        <family val="2"/>
      </rPr>
      <t>Value of shipment  in €</t>
    </r>
  </si>
  <si>
    <t>ADR Class</t>
  </si>
  <si>
    <t>ADR PG</t>
  </si>
  <si>
    <t>I</t>
  </si>
  <si>
    <t>II</t>
  </si>
  <si>
    <t>III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</si>
  <si>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</si>
  <si>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</si>
  <si>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</si>
  <si>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</si>
  <si>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</si>
  <si>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</si>
  <si>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</si>
  <si>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</si>
  <si>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</si>
  <si>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</t>
  </si>
  <si>
    <t>4.1</t>
  </si>
  <si>
    <t>4.2</t>
  </si>
  <si>
    <t>4.3</t>
  </si>
  <si>
    <t>5.1</t>
  </si>
  <si>
    <t>5.2</t>
  </si>
  <si>
    <t>6.1</t>
  </si>
  <si>
    <t>6.2</t>
  </si>
  <si>
    <t>7</t>
  </si>
  <si>
    <r>
      <t>Obalová skupina</t>
    </r>
    <r>
      <rPr>
        <sz val="9"/>
        <color indexed="8"/>
        <rFont val="Arial"/>
        <family val="2"/>
      </rPr>
      <t xml:space="preserve"> /PG:</t>
    </r>
  </si>
  <si>
    <r>
      <t>Tech.jmeno/</t>
    </r>
    <r>
      <rPr>
        <sz val="9"/>
        <color indexed="8"/>
        <rFont val="Arial"/>
        <family val="2"/>
      </rPr>
      <t>Tech.Name:</t>
    </r>
  </si>
  <si>
    <t>Tip: Uložte si Zasielateľský príkaz a nabudúce zmeníte len niektoré údaje / Save this file for future use.</t>
  </si>
  <si>
    <t>v.1.0.3.beta</t>
  </si>
  <si>
    <r>
      <rPr>
        <b/>
        <sz val="9"/>
        <color indexed="9"/>
        <rFont val="Arial"/>
        <family val="2"/>
      </rPr>
      <t>DSV Slovakia</t>
    </r>
    <r>
      <rPr>
        <sz val="9"/>
        <color indexed="9"/>
        <rFont val="Arial"/>
        <family val="2"/>
      </rPr>
      <t>, s.r.o., Diaľničná 6, Senec, 903 01, Slovakia, IČO: 35 757 345 ,VAT ID: SK2020272892</t>
    </r>
    <r>
      <rPr>
        <sz val="8"/>
        <color indexed="9"/>
        <rFont val="Arial"/>
        <family val="2"/>
      </rPr>
      <t xml:space="preserve">
Bank: 9000039301/7300, ING Bank N.V., Bratislava Branch SWIFT: INGBSKBX, IBAN: SK70 7300 0000 0090 0003 9301</t>
    </r>
  </si>
</sst>
</file>

<file path=xl/styles.xml><?xml version="1.0" encoding="utf-8"?>
<styleSheet xmlns="http://schemas.openxmlformats.org/spreadsheetml/2006/main">
  <numFmts count="4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00\ 00"/>
    <numFmt numFmtId="189" formatCode="[$-41B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/yyyy"/>
    <numFmt numFmtId="195" formatCode="h:mm;@"/>
    <numFmt numFmtId="196" formatCode="dd/mm/yy;@"/>
    <numFmt numFmtId="197" formatCode="d/m/yyyy;@"/>
    <numFmt numFmtId="198" formatCode="0.0"/>
    <numFmt numFmtId="199" formatCode="dd/mm/yy"/>
    <numFmt numFmtId="200" formatCode="\P\r\a\vd\a;&quot;Pravda&quot;;&quot;Nepravda&quot;"/>
    <numFmt numFmtId="201" formatCode="[$€-2]\ #\ ##,000_);[Red]\([$¥€-2]\ #\ ##,000\)"/>
    <numFmt numFmtId="202" formatCode="#,##0\ [$€-1]"/>
    <numFmt numFmtId="203" formatCode="[$-405]d\.\ mmmm\ yyyy"/>
  </numFmts>
  <fonts count="73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11"/>
      <color indexed="1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i/>
      <sz val="9"/>
      <color indexed="1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 tint="0.49998000264167786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i/>
      <sz val="9"/>
      <color theme="3" tint="-0.24997000396251678"/>
      <name val="Arial"/>
      <family val="2"/>
    </font>
    <font>
      <u val="single"/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178" fontId="0" fillId="0" borderId="0" applyNumberFormat="0" applyFont="0" applyFill="0" applyBorder="0" applyAlignment="0" applyProtection="0"/>
    <xf numFmtId="176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1">
    <xf numFmtId="0" fontId="0" fillId="0" borderId="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34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59" fillId="35" borderId="13" xfId="0" applyNumberFormat="1" applyFont="1" applyFill="1" applyBorder="1" applyAlignment="1">
      <alignment vertical="center" wrapText="1"/>
    </xf>
    <xf numFmtId="49" fontId="59" fillId="35" borderId="14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59" fillId="34" borderId="0" xfId="0" applyNumberFormat="1" applyFont="1" applyFill="1" applyBorder="1" applyAlignment="1">
      <alignment vertical="center" wrapText="1"/>
    </xf>
    <xf numFmtId="0" fontId="11" fillId="34" borderId="0" xfId="0" applyNumberFormat="1" applyFont="1" applyFill="1" applyBorder="1" applyAlignment="1">
      <alignment horizontal="left"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61" fillId="36" borderId="15" xfId="0" applyNumberFormat="1" applyFont="1" applyFill="1" applyBorder="1" applyAlignment="1">
      <alignment horizontal="center" vertical="center" wrapText="1"/>
    </xf>
    <xf numFmtId="0" fontId="62" fillId="34" borderId="16" xfId="0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Fill="1" applyBorder="1" applyAlignment="1" applyProtection="1">
      <alignment horizontal="center" vertical="center" wrapText="1"/>
      <protection locked="0"/>
    </xf>
    <xf numFmtId="0" fontId="62" fillId="34" borderId="16" xfId="0" applyFont="1" applyFill="1" applyBorder="1" applyAlignment="1" applyProtection="1">
      <alignment horizontal="center" vertical="center"/>
      <protection locked="0"/>
    </xf>
    <xf numFmtId="2" fontId="62" fillId="34" borderId="16" xfId="0" applyNumberFormat="1" applyFont="1" applyFill="1" applyBorder="1" applyAlignment="1" applyProtection="1">
      <alignment horizontal="center" vertical="center"/>
      <protection locked="0"/>
    </xf>
    <xf numFmtId="2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18" xfId="0" applyFont="1" applyFill="1" applyBorder="1" applyAlignment="1" applyProtection="1">
      <alignment horizontal="center" vertical="center"/>
      <protection locked="0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vertical="center" wrapText="1"/>
    </xf>
    <xf numFmtId="0" fontId="63" fillId="33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horizontal="right" vertical="center"/>
    </xf>
    <xf numFmtId="2" fontId="11" fillId="34" borderId="0" xfId="0" applyNumberFormat="1" applyFont="1" applyFill="1" applyBorder="1" applyAlignment="1">
      <alignment vertical="center" wrapText="1"/>
    </xf>
    <xf numFmtId="0" fontId="60" fillId="34" borderId="0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vertical="center" wrapText="1"/>
    </xf>
    <xf numFmtId="0" fontId="12" fillId="34" borderId="0" xfId="0" applyNumberFormat="1" applyFont="1" applyFill="1" applyBorder="1" applyAlignment="1">
      <alignment vertical="center"/>
    </xf>
    <xf numFmtId="49" fontId="12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60" fillId="34" borderId="0" xfId="0" applyNumberFormat="1" applyFont="1" applyFill="1" applyBorder="1" applyAlignment="1">
      <alignment vertical="center" wrapText="1"/>
    </xf>
    <xf numFmtId="0" fontId="64" fillId="34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vertical="center"/>
    </xf>
    <xf numFmtId="0" fontId="65" fillId="34" borderId="0" xfId="0" applyNumberFormat="1" applyFont="1" applyFill="1" applyBorder="1" applyAlignment="1">
      <alignment vertical="center"/>
    </xf>
    <xf numFmtId="0" fontId="64" fillId="34" borderId="0" xfId="0" applyNumberFormat="1" applyFont="1" applyFill="1" applyBorder="1" applyAlignment="1">
      <alignment vertical="center"/>
    </xf>
    <xf numFmtId="0" fontId="62" fillId="0" borderId="16" xfId="0" applyFont="1" applyBorder="1" applyAlignment="1" applyProtection="1">
      <alignment horizontal="center" vertical="center"/>
      <protection locked="0"/>
    </xf>
    <xf numFmtId="0" fontId="62" fillId="0" borderId="24" xfId="0" applyFont="1" applyFill="1" applyBorder="1" applyAlignment="1" applyProtection="1">
      <alignment horizontal="center" vertical="center" wrapText="1"/>
      <protection locked="0"/>
    </xf>
    <xf numFmtId="0" fontId="62" fillId="0" borderId="25" xfId="0" applyFont="1" applyFill="1" applyBorder="1" applyAlignment="1" applyProtection="1">
      <alignment horizontal="center" vertical="center" wrapText="1"/>
      <protection locked="0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0" fontId="62" fillId="0" borderId="25" xfId="0" applyFont="1" applyBorder="1" applyAlignment="1" applyProtection="1">
      <alignment horizontal="center" vertical="center"/>
      <protection locked="0"/>
    </xf>
    <xf numFmtId="2" fontId="62" fillId="0" borderId="25" xfId="0" applyNumberFormat="1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 applyProtection="1">
      <alignment horizontal="center" vertical="center" wrapText="1"/>
      <protection locked="0"/>
    </xf>
    <xf numFmtId="0" fontId="1" fillId="36" borderId="17" xfId="0" applyFont="1" applyFill="1" applyBorder="1" applyAlignment="1">
      <alignment horizontal="right" vertical="center"/>
    </xf>
    <xf numFmtId="0" fontId="2" fillId="36" borderId="26" xfId="0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right" vertical="center"/>
    </xf>
    <xf numFmtId="0" fontId="2" fillId="36" borderId="27" xfId="0" applyFont="1" applyFill="1" applyBorder="1" applyAlignment="1">
      <alignment horizontal="right" vertical="center" wrapText="1"/>
    </xf>
    <xf numFmtId="49" fontId="62" fillId="36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>
      <alignment vertical="top" wrapText="1"/>
    </xf>
    <xf numFmtId="49" fontId="62" fillId="0" borderId="22" xfId="0" applyNumberFormat="1" applyFont="1" applyFill="1" applyBorder="1" applyAlignment="1" applyProtection="1">
      <alignment horizontal="center" vertical="center"/>
      <protection locked="0"/>
    </xf>
    <xf numFmtId="0" fontId="62" fillId="37" borderId="25" xfId="0" applyFont="1" applyFill="1" applyBorder="1" applyAlignment="1" applyProtection="1">
      <alignment horizontal="center" vertical="center"/>
      <protection/>
    </xf>
    <xf numFmtId="0" fontId="62" fillId="37" borderId="16" xfId="0" applyFont="1" applyFill="1" applyBorder="1" applyAlignment="1" applyProtection="1">
      <alignment horizontal="center" vertical="center"/>
      <protection/>
    </xf>
    <xf numFmtId="0" fontId="62" fillId="37" borderId="16" xfId="0" applyFont="1" applyFill="1" applyBorder="1" applyAlignment="1" applyProtection="1">
      <alignment horizontal="center" vertical="center" wrapText="1"/>
      <protection/>
    </xf>
    <xf numFmtId="0" fontId="62" fillId="37" borderId="17" xfId="0" applyFont="1" applyFill="1" applyBorder="1" applyAlignment="1" applyProtection="1">
      <alignment horizontal="center" vertical="center" wrapText="1"/>
      <protection/>
    </xf>
    <xf numFmtId="0" fontId="2" fillId="36" borderId="28" xfId="0" applyFont="1" applyFill="1" applyBorder="1" applyAlignment="1">
      <alignment horizontal="right" vertical="center"/>
    </xf>
    <xf numFmtId="0" fontId="62" fillId="0" borderId="29" xfId="0" applyFont="1" applyBorder="1" applyAlignment="1" applyProtection="1">
      <alignment horizontal="center" vertical="center"/>
      <protection locked="0"/>
    </xf>
    <xf numFmtId="49" fontId="61" fillId="0" borderId="30" xfId="0" applyNumberFormat="1" applyFont="1" applyFill="1" applyBorder="1" applyAlignment="1" applyProtection="1">
      <alignment horizontal="center" vertical="center"/>
      <protection locked="0"/>
    </xf>
    <xf numFmtId="49" fontId="61" fillId="0" borderId="31" xfId="0" applyNumberFormat="1" applyFont="1" applyFill="1" applyBorder="1" applyAlignment="1" applyProtection="1">
      <alignment horizontal="center" vertical="center"/>
      <protection locked="0"/>
    </xf>
    <xf numFmtId="49" fontId="62" fillId="0" borderId="32" xfId="0" applyNumberFormat="1" applyFont="1" applyFill="1" applyBorder="1" applyAlignment="1" applyProtection="1">
      <alignment horizontal="center" vertical="center"/>
      <protection locked="0"/>
    </xf>
    <xf numFmtId="0" fontId="61" fillId="34" borderId="33" xfId="0" applyNumberFormat="1" applyFont="1" applyFill="1" applyBorder="1" applyAlignment="1" applyProtection="1">
      <alignment horizontal="left" vertical="top" wrapText="1"/>
      <protection locked="0"/>
    </xf>
    <xf numFmtId="0" fontId="61" fillId="34" borderId="13" xfId="0" applyNumberFormat="1" applyFont="1" applyFill="1" applyBorder="1" applyAlignment="1" applyProtection="1">
      <alignment horizontal="left" vertical="top" wrapText="1"/>
      <protection locked="0"/>
    </xf>
    <xf numFmtId="0" fontId="61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1" fillId="0" borderId="33" xfId="0" applyNumberFormat="1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66" fillId="36" borderId="34" xfId="0" applyNumberFormat="1" applyFont="1" applyFill="1" applyBorder="1" applyAlignment="1">
      <alignment horizontal="right" vertical="center" wrapText="1"/>
    </xf>
    <xf numFmtId="49" fontId="66" fillId="36" borderId="35" xfId="0" applyNumberFormat="1" applyFont="1" applyFill="1" applyBorder="1" applyAlignment="1">
      <alignment horizontal="right" vertical="center" wrapText="1"/>
    </xf>
    <xf numFmtId="49" fontId="61" fillId="0" borderId="22" xfId="0" applyNumberFormat="1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66" fillId="36" borderId="19" xfId="0" applyNumberFormat="1" applyFont="1" applyFill="1" applyBorder="1" applyAlignment="1">
      <alignment horizontal="right" vertical="center" wrapText="1"/>
    </xf>
    <xf numFmtId="49" fontId="66" fillId="36" borderId="20" xfId="0" applyNumberFormat="1" applyFont="1" applyFill="1" applyBorder="1" applyAlignment="1">
      <alignment horizontal="right" vertical="center" wrapText="1"/>
    </xf>
    <xf numFmtId="49" fontId="66" fillId="36" borderId="36" xfId="0" applyNumberFormat="1" applyFont="1" applyFill="1" applyBorder="1" applyAlignment="1">
      <alignment horizontal="right" vertical="center" wrapText="1"/>
    </xf>
    <xf numFmtId="49" fontId="66" fillId="36" borderId="37" xfId="0" applyNumberFormat="1" applyFont="1" applyFill="1" applyBorder="1" applyAlignment="1">
      <alignment horizontal="right" vertical="center" wrapText="1"/>
    </xf>
    <xf numFmtId="49" fontId="62" fillId="36" borderId="22" xfId="0" applyNumberFormat="1" applyFont="1" applyFill="1" applyBorder="1" applyAlignment="1" applyProtection="1">
      <alignment horizontal="center" vertical="center"/>
      <protection/>
    </xf>
    <xf numFmtId="49" fontId="62" fillId="36" borderId="0" xfId="0" applyNumberFormat="1" applyFont="1" applyFill="1" applyBorder="1" applyAlignment="1" applyProtection="1">
      <alignment horizontal="center" vertical="center"/>
      <protection/>
    </xf>
    <xf numFmtId="49" fontId="62" fillId="0" borderId="38" xfId="0" applyNumberFormat="1" applyFont="1" applyFill="1" applyBorder="1" applyAlignment="1" applyProtection="1">
      <alignment horizontal="left" vertical="center"/>
      <protection locked="0"/>
    </xf>
    <xf numFmtId="49" fontId="62" fillId="0" borderId="39" xfId="0" applyNumberFormat="1" applyFont="1" applyFill="1" applyBorder="1" applyAlignment="1" applyProtection="1">
      <alignment horizontal="left" vertical="center"/>
      <protection locked="0"/>
    </xf>
    <xf numFmtId="49" fontId="62" fillId="0" borderId="40" xfId="0" applyNumberFormat="1" applyFont="1" applyFill="1" applyBorder="1" applyAlignment="1" applyProtection="1">
      <alignment horizontal="left" vertical="center"/>
      <protection locked="0"/>
    </xf>
    <xf numFmtId="49" fontId="66" fillId="36" borderId="22" xfId="0" applyNumberFormat="1" applyFont="1" applyFill="1" applyBorder="1" applyAlignment="1">
      <alignment horizontal="right" vertical="center" wrapText="1"/>
    </xf>
    <xf numFmtId="49" fontId="66" fillId="36" borderId="0" xfId="0" applyNumberFormat="1" applyFont="1" applyFill="1" applyBorder="1" applyAlignment="1">
      <alignment horizontal="right" vertical="center" wrapText="1"/>
    </xf>
    <xf numFmtId="49" fontId="62" fillId="0" borderId="22" xfId="0" applyNumberFormat="1" applyFont="1" applyFill="1" applyBorder="1" applyAlignment="1" applyProtection="1">
      <alignment horizontal="left" vertical="center"/>
      <protection locked="0"/>
    </xf>
    <xf numFmtId="49" fontId="62" fillId="0" borderId="0" xfId="0" applyNumberFormat="1" applyFont="1" applyFill="1" applyBorder="1" applyAlignment="1" applyProtection="1">
      <alignment horizontal="left" vertical="center"/>
      <protection locked="0"/>
    </xf>
    <xf numFmtId="49" fontId="62" fillId="0" borderId="21" xfId="0" applyNumberFormat="1" applyFont="1" applyFill="1" applyBorder="1" applyAlignment="1" applyProtection="1">
      <alignment horizontal="left" vertical="center"/>
      <protection locked="0"/>
    </xf>
    <xf numFmtId="0" fontId="67" fillId="0" borderId="33" xfId="0" applyNumberFormat="1" applyFont="1" applyFill="1" applyBorder="1" applyAlignment="1">
      <alignment horizontal="center" vertical="center" wrapText="1"/>
    </xf>
    <xf numFmtId="0" fontId="67" fillId="0" borderId="13" xfId="0" applyNumberFormat="1" applyFont="1" applyFill="1" applyBorder="1" applyAlignment="1">
      <alignment horizontal="center" vertical="center" wrapText="1"/>
    </xf>
    <xf numFmtId="0" fontId="67" fillId="0" borderId="14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8" fillId="33" borderId="41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 applyProtection="1">
      <alignment horizontal="center" vertical="center"/>
      <protection locked="0"/>
    </xf>
    <xf numFmtId="49" fontId="62" fillId="0" borderId="0" xfId="0" applyNumberFormat="1" applyFont="1" applyFill="1" applyBorder="1" applyAlignment="1" applyProtection="1">
      <alignment horizontal="center" vertical="center"/>
      <protection locked="0"/>
    </xf>
    <xf numFmtId="49" fontId="62" fillId="0" borderId="21" xfId="0" applyNumberFormat="1" applyFont="1" applyFill="1" applyBorder="1" applyAlignment="1" applyProtection="1">
      <alignment horizontal="center" vertical="center"/>
      <protection locked="0"/>
    </xf>
    <xf numFmtId="49" fontId="66" fillId="36" borderId="42" xfId="0" applyNumberFormat="1" applyFont="1" applyFill="1" applyBorder="1" applyAlignment="1">
      <alignment horizontal="right" vertical="center" wrapText="1"/>
    </xf>
    <xf numFmtId="49" fontId="66" fillId="36" borderId="17" xfId="0" applyNumberFormat="1" applyFont="1" applyFill="1" applyBorder="1" applyAlignment="1">
      <alignment horizontal="right" vertical="center" wrapText="1"/>
    </xf>
    <xf numFmtId="0" fontId="11" fillId="36" borderId="0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left" vertical="center"/>
    </xf>
    <xf numFmtId="49" fontId="66" fillId="36" borderId="43" xfId="0" applyNumberFormat="1" applyFont="1" applyFill="1" applyBorder="1" applyAlignment="1">
      <alignment horizontal="right" vertical="center" wrapText="1"/>
    </xf>
    <xf numFmtId="49" fontId="61" fillId="0" borderId="21" xfId="0" applyNumberFormat="1" applyFont="1" applyFill="1" applyBorder="1" applyAlignment="1" applyProtection="1">
      <alignment horizontal="center" vertical="center"/>
      <protection locked="0"/>
    </xf>
    <xf numFmtId="0" fontId="69" fillId="36" borderId="41" xfId="0" applyNumberFormat="1" applyFont="1" applyFill="1" applyBorder="1" applyAlignment="1">
      <alignment horizontal="center" vertical="center"/>
    </xf>
    <xf numFmtId="0" fontId="69" fillId="36" borderId="20" xfId="0" applyNumberFormat="1" applyFont="1" applyFill="1" applyBorder="1" applyAlignment="1">
      <alignment horizontal="center" vertical="center"/>
    </xf>
    <xf numFmtId="49" fontId="66" fillId="36" borderId="21" xfId="0" applyNumberFormat="1" applyFont="1" applyFill="1" applyBorder="1" applyAlignment="1">
      <alignment horizontal="right" vertical="center" wrapText="1"/>
    </xf>
    <xf numFmtId="0" fontId="11" fillId="36" borderId="44" xfId="0" applyNumberFormat="1" applyFont="1" applyFill="1" applyBorder="1" applyAlignment="1">
      <alignment horizontal="left" vertical="center"/>
    </xf>
    <xf numFmtId="0" fontId="11" fillId="36" borderId="45" xfId="0" applyNumberFormat="1" applyFont="1" applyFill="1" applyBorder="1" applyAlignment="1">
      <alignment horizontal="left" vertical="center"/>
    </xf>
    <xf numFmtId="49" fontId="66" fillId="36" borderId="46" xfId="0" applyNumberFormat="1" applyFont="1" applyFill="1" applyBorder="1" applyAlignment="1">
      <alignment horizontal="right" vertical="center" wrapText="1"/>
    </xf>
    <xf numFmtId="49" fontId="66" fillId="36" borderId="47" xfId="0" applyNumberFormat="1" applyFont="1" applyFill="1" applyBorder="1" applyAlignment="1">
      <alignment horizontal="right" vertical="center" wrapText="1"/>
    </xf>
    <xf numFmtId="49" fontId="62" fillId="36" borderId="42" xfId="0" applyNumberFormat="1" applyFont="1" applyFill="1" applyBorder="1" applyAlignment="1">
      <alignment horizontal="right" vertical="center" wrapText="1"/>
    </xf>
    <xf numFmtId="49" fontId="63" fillId="36" borderId="17" xfId="0" applyNumberFormat="1" applyFont="1" applyFill="1" applyBorder="1" applyAlignment="1">
      <alignment horizontal="right" vertical="center" wrapText="1"/>
    </xf>
    <xf numFmtId="197" fontId="62" fillId="0" borderId="19" xfId="0" applyNumberFormat="1" applyFont="1" applyFill="1" applyBorder="1" applyAlignment="1" applyProtection="1">
      <alignment horizontal="center" vertical="center"/>
      <protection locked="0"/>
    </xf>
    <xf numFmtId="197" fontId="62" fillId="0" borderId="41" xfId="0" applyNumberFormat="1" applyFont="1" applyFill="1" applyBorder="1" applyAlignment="1" applyProtection="1">
      <alignment horizontal="center" vertical="center"/>
      <protection locked="0"/>
    </xf>
    <xf numFmtId="197" fontId="62" fillId="0" borderId="20" xfId="0" applyNumberFormat="1" applyFont="1" applyFill="1" applyBorder="1" applyAlignment="1" applyProtection="1">
      <alignment horizontal="center" vertical="center"/>
      <protection locked="0"/>
    </xf>
    <xf numFmtId="49" fontId="63" fillId="35" borderId="19" xfId="0" applyNumberFormat="1" applyFont="1" applyFill="1" applyBorder="1" applyAlignment="1">
      <alignment horizontal="center" vertical="center"/>
    </xf>
    <xf numFmtId="49" fontId="63" fillId="35" borderId="41" xfId="0" applyNumberFormat="1" applyFont="1" applyFill="1" applyBorder="1" applyAlignment="1">
      <alignment horizontal="center" vertical="center"/>
    </xf>
    <xf numFmtId="49" fontId="63" fillId="35" borderId="20" xfId="0" applyNumberFormat="1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right" vertical="center" wrapText="1"/>
    </xf>
    <xf numFmtId="0" fontId="2" fillId="36" borderId="49" xfId="0" applyFont="1" applyFill="1" applyBorder="1" applyAlignment="1">
      <alignment horizontal="right" vertical="center" wrapText="1"/>
    </xf>
    <xf numFmtId="0" fontId="2" fillId="36" borderId="50" xfId="0" applyFont="1" applyFill="1" applyBorder="1" applyAlignment="1">
      <alignment horizontal="right" vertical="center" wrapText="1"/>
    </xf>
    <xf numFmtId="0" fontId="6" fillId="35" borderId="19" xfId="0" applyNumberFormat="1" applyFont="1" applyFill="1" applyBorder="1" applyAlignment="1">
      <alignment horizontal="center" vertical="center" wrapText="1"/>
    </xf>
    <xf numFmtId="0" fontId="59" fillId="35" borderId="41" xfId="0" applyNumberFormat="1" applyFont="1" applyFill="1" applyBorder="1" applyAlignment="1">
      <alignment horizontal="center" vertical="center" wrapText="1"/>
    </xf>
    <xf numFmtId="0" fontId="59" fillId="35" borderId="20" xfId="0" applyNumberFormat="1" applyFont="1" applyFill="1" applyBorder="1" applyAlignment="1">
      <alignment horizontal="center" vertical="center" wrapText="1"/>
    </xf>
    <xf numFmtId="49" fontId="59" fillId="35" borderId="19" xfId="0" applyNumberFormat="1" applyFont="1" applyFill="1" applyBorder="1" applyAlignment="1">
      <alignment horizontal="right" vertical="center" wrapText="1"/>
    </xf>
    <xf numFmtId="49" fontId="59" fillId="35" borderId="20" xfId="0" applyNumberFormat="1" applyFont="1" applyFill="1" applyBorder="1" applyAlignment="1">
      <alignment horizontal="right" vertical="center" wrapText="1"/>
    </xf>
    <xf numFmtId="202" fontId="12" fillId="37" borderId="33" xfId="0" applyNumberFormat="1" applyFont="1" applyFill="1" applyBorder="1" applyAlignment="1" applyProtection="1">
      <alignment horizontal="center" vertical="center"/>
      <protection locked="0"/>
    </xf>
    <xf numFmtId="202" fontId="12" fillId="37" borderId="13" xfId="0" applyNumberFormat="1" applyFont="1" applyFill="1" applyBorder="1" applyAlignment="1" applyProtection="1">
      <alignment horizontal="center" vertical="center"/>
      <protection locked="0"/>
    </xf>
    <xf numFmtId="49" fontId="62" fillId="0" borderId="46" xfId="0" applyNumberFormat="1" applyFont="1" applyFill="1" applyBorder="1" applyAlignment="1" applyProtection="1">
      <alignment horizontal="center" vertical="center"/>
      <protection locked="0"/>
    </xf>
    <xf numFmtId="49" fontId="62" fillId="0" borderId="51" xfId="0" applyNumberFormat="1" applyFont="1" applyFill="1" applyBorder="1" applyAlignment="1" applyProtection="1">
      <alignment horizontal="center" vertical="center"/>
      <protection locked="0"/>
    </xf>
    <xf numFmtId="49" fontId="62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36" borderId="52" xfId="0" applyFont="1" applyFill="1" applyBorder="1" applyAlignment="1">
      <alignment horizontal="right" vertical="center"/>
    </xf>
    <xf numFmtId="0" fontId="1" fillId="36" borderId="53" xfId="0" applyFont="1" applyFill="1" applyBorder="1" applyAlignment="1">
      <alignment horizontal="right" vertical="center"/>
    </xf>
    <xf numFmtId="0" fontId="2" fillId="36" borderId="23" xfId="0" applyFont="1" applyFill="1" applyBorder="1" applyAlignment="1">
      <alignment horizontal="right" vertical="center"/>
    </xf>
    <xf numFmtId="0" fontId="2" fillId="36" borderId="26" xfId="0" applyFont="1" applyFill="1" applyBorder="1" applyAlignment="1">
      <alignment horizontal="right" vertical="center"/>
    </xf>
    <xf numFmtId="49" fontId="66" fillId="36" borderId="54" xfId="0" applyNumberFormat="1" applyFont="1" applyFill="1" applyBorder="1" applyAlignment="1">
      <alignment horizontal="right" vertical="center" wrapText="1"/>
    </xf>
    <xf numFmtId="49" fontId="66" fillId="36" borderId="27" xfId="0" applyNumberFormat="1" applyFont="1" applyFill="1" applyBorder="1" applyAlignment="1">
      <alignment horizontal="right" vertical="center" wrapText="1"/>
    </xf>
    <xf numFmtId="0" fontId="63" fillId="33" borderId="33" xfId="0" applyFont="1" applyFill="1" applyBorder="1" applyAlignment="1">
      <alignment horizontal="right" vertical="center" wrapText="1"/>
    </xf>
    <xf numFmtId="0" fontId="63" fillId="33" borderId="14" xfId="0" applyFont="1" applyFill="1" applyBorder="1" applyAlignment="1">
      <alignment horizontal="right" vertical="center" wrapText="1"/>
    </xf>
    <xf numFmtId="0" fontId="1" fillId="36" borderId="23" xfId="0" applyFont="1" applyFill="1" applyBorder="1" applyAlignment="1">
      <alignment horizontal="right" vertical="center"/>
    </xf>
    <xf numFmtId="0" fontId="1" fillId="36" borderId="26" xfId="0" applyFont="1" applyFill="1" applyBorder="1" applyAlignment="1">
      <alignment horizontal="right" vertical="center"/>
    </xf>
    <xf numFmtId="0" fontId="11" fillId="36" borderId="21" xfId="0" applyNumberFormat="1" applyFont="1" applyFill="1" applyBorder="1" applyAlignment="1">
      <alignment horizontal="left" vertical="center"/>
    </xf>
    <xf numFmtId="0" fontId="70" fillId="0" borderId="33" xfId="53" applyNumberFormat="1" applyFont="1" applyFill="1" applyBorder="1" applyAlignment="1" applyProtection="1">
      <alignment horizontal="left" vertical="center" wrapText="1"/>
      <protection/>
    </xf>
    <xf numFmtId="0" fontId="70" fillId="0" borderId="13" xfId="53" applyNumberFormat="1" applyFont="1" applyFill="1" applyBorder="1" applyAlignment="1" applyProtection="1">
      <alignment horizontal="left" vertical="center" wrapText="1"/>
      <protection/>
    </xf>
    <xf numFmtId="0" fontId="70" fillId="0" borderId="14" xfId="53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>
      <alignment horizontal="right" vertical="center" wrapText="1"/>
    </xf>
    <xf numFmtId="0" fontId="61" fillId="36" borderId="13" xfId="0" applyNumberFormat="1" applyFont="1" applyFill="1" applyBorder="1" applyAlignment="1">
      <alignment horizontal="right" vertical="center" wrapText="1"/>
    </xf>
    <xf numFmtId="0" fontId="61" fillId="36" borderId="14" xfId="0" applyNumberFormat="1" applyFont="1" applyFill="1" applyBorder="1" applyAlignment="1">
      <alignment horizontal="right" vertical="center" wrapText="1"/>
    </xf>
    <xf numFmtId="0" fontId="51" fillId="36" borderId="19" xfId="53" applyNumberFormat="1" applyFont="1" applyFill="1" applyBorder="1" applyAlignment="1" applyProtection="1">
      <alignment horizontal="center" vertical="center" wrapText="1"/>
      <protection locked="0"/>
    </xf>
    <xf numFmtId="0" fontId="51" fillId="36" borderId="41" xfId="53" applyNumberFormat="1" applyFont="1" applyFill="1" applyBorder="1" applyAlignment="1" applyProtection="1">
      <alignment horizontal="center" vertical="center" wrapText="1"/>
      <protection locked="0"/>
    </xf>
    <xf numFmtId="0" fontId="51" fillId="36" borderId="20" xfId="53" applyNumberFormat="1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>
      <alignment horizontal="right" vertical="center" wrapText="1"/>
    </xf>
    <xf numFmtId="0" fontId="2" fillId="36" borderId="26" xfId="0" applyFont="1" applyFill="1" applyBorder="1" applyAlignment="1">
      <alignment horizontal="right" vertical="center" wrapText="1"/>
    </xf>
    <xf numFmtId="0" fontId="71" fillId="36" borderId="19" xfId="53" applyNumberFormat="1" applyFont="1" applyFill="1" applyBorder="1" applyAlignment="1" applyProtection="1">
      <alignment horizontal="center" vertical="top" wrapText="1"/>
      <protection/>
    </xf>
    <xf numFmtId="0" fontId="71" fillId="36" borderId="41" xfId="53" applyNumberFormat="1" applyFont="1" applyFill="1" applyBorder="1" applyAlignment="1" applyProtection="1">
      <alignment horizontal="center" vertical="top" wrapText="1"/>
      <protection/>
    </xf>
    <xf numFmtId="0" fontId="71" fillId="36" borderId="0" xfId="53" applyNumberFormat="1" applyFont="1" applyFill="1" applyBorder="1" applyAlignment="1" applyProtection="1">
      <alignment horizontal="center" vertical="top" wrapText="1"/>
      <protection/>
    </xf>
    <xf numFmtId="0" fontId="71" fillId="36" borderId="20" xfId="53" applyNumberFormat="1" applyFont="1" applyFill="1" applyBorder="1" applyAlignment="1" applyProtection="1">
      <alignment horizontal="center" vertical="top" wrapText="1"/>
      <protection/>
    </xf>
    <xf numFmtId="0" fontId="63" fillId="33" borderId="22" xfId="0" applyFont="1" applyFill="1" applyBorder="1" applyAlignment="1">
      <alignment horizontal="left" vertical="top" wrapText="1"/>
    </xf>
    <xf numFmtId="0" fontId="63" fillId="33" borderId="21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left" vertical="top" wrapText="1"/>
    </xf>
    <xf numFmtId="0" fontId="63" fillId="33" borderId="46" xfId="0" applyFont="1" applyFill="1" applyBorder="1" applyAlignment="1">
      <alignment horizontal="left" vertical="top" wrapText="1"/>
    </xf>
    <xf numFmtId="0" fontId="63" fillId="33" borderId="47" xfId="0" applyFont="1" applyFill="1" applyBorder="1" applyAlignment="1">
      <alignment horizontal="left" vertical="top" wrapText="1"/>
    </xf>
    <xf numFmtId="0" fontId="2" fillId="36" borderId="55" xfId="0" applyFont="1" applyFill="1" applyBorder="1" applyAlignment="1">
      <alignment horizontal="right" vertical="center" wrapText="1"/>
    </xf>
    <xf numFmtId="49" fontId="6" fillId="35" borderId="33" xfId="0" applyNumberFormat="1" applyFont="1" applyFill="1" applyBorder="1" applyAlignment="1">
      <alignment horizontal="center" vertical="center" wrapText="1"/>
    </xf>
    <xf numFmtId="49" fontId="59" fillId="35" borderId="13" xfId="0" applyNumberFormat="1" applyFont="1" applyFill="1" applyBorder="1" applyAlignment="1">
      <alignment horizontal="center" vertical="center" wrapText="1"/>
    </xf>
    <xf numFmtId="49" fontId="62" fillId="36" borderId="41" xfId="0" applyNumberFormat="1" applyFont="1" applyFill="1" applyBorder="1" applyAlignment="1" applyProtection="1">
      <alignment horizontal="center" vertical="center" wrapText="1"/>
      <protection/>
    </xf>
    <xf numFmtId="49" fontId="62" fillId="36" borderId="20" xfId="0" applyNumberFormat="1" applyFont="1" applyFill="1" applyBorder="1" applyAlignment="1" applyProtection="1">
      <alignment horizontal="center" vertical="center" wrapText="1"/>
      <protection/>
    </xf>
    <xf numFmtId="49" fontId="61" fillId="36" borderId="0" xfId="0" applyNumberFormat="1" applyFont="1" applyFill="1" applyBorder="1" applyAlignment="1" applyProtection="1">
      <alignment horizontal="center" vertical="center" wrapText="1"/>
      <protection/>
    </xf>
    <xf numFmtId="49" fontId="62" fillId="36" borderId="0" xfId="0" applyNumberFormat="1" applyFont="1" applyFill="1" applyBorder="1" applyAlignment="1" applyProtection="1">
      <alignment horizontal="center" vertical="center" wrapText="1"/>
      <protection/>
    </xf>
    <xf numFmtId="49" fontId="62" fillId="36" borderId="21" xfId="0" applyNumberFormat="1" applyFont="1" applyFill="1" applyBorder="1" applyAlignment="1" applyProtection="1">
      <alignment horizontal="center" vertical="center" wrapText="1"/>
      <protection/>
    </xf>
    <xf numFmtId="49" fontId="51" fillId="0" borderId="51" xfId="53" applyNumberFormat="1" applyFill="1" applyBorder="1" applyAlignment="1" applyProtection="1">
      <alignment horizontal="center" vertical="center" wrapText="1"/>
      <protection locked="0"/>
    </xf>
    <xf numFmtId="49" fontId="6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32" xfId="53" applyNumberFormat="1" applyFill="1" applyBorder="1" applyAlignment="1" applyProtection="1">
      <alignment horizontal="left" vertical="center"/>
      <protection locked="0"/>
    </xf>
    <xf numFmtId="49" fontId="62" fillId="0" borderId="44" xfId="0" applyNumberFormat="1" applyFont="1" applyFill="1" applyBorder="1" applyAlignment="1" applyProtection="1">
      <alignment horizontal="left" vertical="center"/>
      <protection locked="0"/>
    </xf>
    <xf numFmtId="49" fontId="62" fillId="0" borderId="45" xfId="0" applyNumberFormat="1" applyFont="1" applyFill="1" applyBorder="1" applyAlignment="1" applyProtection="1">
      <alignment horizontal="left" vertical="center"/>
      <protection locked="0"/>
    </xf>
    <xf numFmtId="202" fontId="62" fillId="0" borderId="19" xfId="0" applyNumberFormat="1" applyFont="1" applyFill="1" applyBorder="1" applyAlignment="1" applyProtection="1">
      <alignment horizontal="center" vertical="center" wrapText="1"/>
      <protection locked="0"/>
    </xf>
    <xf numFmtId="202" fontId="6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9" fillId="35" borderId="33" xfId="0" applyNumberFormat="1" applyFont="1" applyFill="1" applyBorder="1" applyAlignment="1">
      <alignment horizontal="left" vertical="center" wrapText="1" indent="5"/>
    </xf>
    <xf numFmtId="49" fontId="59" fillId="35" borderId="13" xfId="0" applyNumberFormat="1" applyFont="1" applyFill="1" applyBorder="1" applyAlignment="1">
      <alignment horizontal="left" vertical="center" wrapText="1" indent="5"/>
    </xf>
    <xf numFmtId="49" fontId="59" fillId="35" borderId="51" xfId="0" applyNumberFormat="1" applyFont="1" applyFill="1" applyBorder="1" applyAlignment="1">
      <alignment horizontal="left" vertical="center" wrapText="1" indent="5"/>
    </xf>
    <xf numFmtId="49" fontId="59" fillId="35" borderId="47" xfId="0" applyNumberFormat="1" applyFont="1" applyFill="1" applyBorder="1" applyAlignment="1">
      <alignment horizontal="left" vertical="center" wrapText="1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66675</xdr:rowOff>
    </xdr:from>
    <xdr:to>
      <xdr:col>8</xdr:col>
      <xdr:colOff>457200</xdr:colOff>
      <xdr:row>0</xdr:row>
      <xdr:rowOff>247650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90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z.sk/sk/informacie-o-zvaeze/zasielateske-podmienky.html" TargetMode="External" /><Relationship Id="rId2" Type="http://schemas.openxmlformats.org/officeDocument/2006/relationships/hyperlink" Target="mailto:obchod@sk.dsv.com" TargetMode="External" /><Relationship Id="rId3" Type="http://schemas.openxmlformats.org/officeDocument/2006/relationships/hyperlink" Target="http://www.dsv.com/sk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555"/>
  <sheetViews>
    <sheetView tabSelected="1" zoomScaleSheetLayoutView="130" workbookViewId="0" topLeftCell="A1">
      <selection activeCell="C5" sqref="C5:I5"/>
    </sheetView>
  </sheetViews>
  <sheetFormatPr defaultColWidth="9.140625" defaultRowHeight="12.75"/>
  <cols>
    <col min="1" max="1" width="16.28125" style="16" customWidth="1"/>
    <col min="2" max="2" width="20.7109375" style="5" customWidth="1"/>
    <col min="3" max="5" width="10.00390625" style="5" customWidth="1"/>
    <col min="6" max="6" width="9.7109375" style="5" customWidth="1"/>
    <col min="7" max="7" width="9.28125" style="5" customWidth="1"/>
    <col min="8" max="9" width="9.140625" style="5" customWidth="1"/>
    <col min="10" max="10" width="30.8515625" style="5" customWidth="1"/>
    <col min="11" max="11" width="49.00390625" style="6" customWidth="1"/>
    <col min="12" max="47" width="1.421875" style="5" customWidth="1"/>
    <col min="48" max="16384" width="9.140625" style="5" customWidth="1"/>
  </cols>
  <sheetData>
    <row r="1" spans="1:55" ht="26.25" customHeight="1" thickBot="1">
      <c r="A1" s="93" t="s">
        <v>225</v>
      </c>
      <c r="B1" s="94"/>
      <c r="C1" s="94"/>
      <c r="D1" s="94"/>
      <c r="E1" s="94"/>
      <c r="F1" s="94"/>
      <c r="G1" s="94"/>
      <c r="H1" s="94"/>
      <c r="I1" s="9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5.75" customHeight="1">
      <c r="A2" s="101" t="s">
        <v>1</v>
      </c>
      <c r="B2" s="96" t="s">
        <v>258</v>
      </c>
      <c r="C2" s="97"/>
      <c r="D2" s="97"/>
      <c r="E2" s="97"/>
      <c r="F2" s="97"/>
      <c r="G2" s="97"/>
      <c r="H2" s="97"/>
      <c r="I2" s="9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8.75" customHeight="1" thickBot="1">
      <c r="A3" s="102"/>
      <c r="B3" s="99"/>
      <c r="C3" s="99"/>
      <c r="D3" s="99"/>
      <c r="E3" s="99"/>
      <c r="F3" s="99"/>
      <c r="G3" s="99"/>
      <c r="H3" s="99"/>
      <c r="I3" s="10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8.75" customHeight="1">
      <c r="A4" s="130" t="s">
        <v>221</v>
      </c>
      <c r="B4" s="131"/>
      <c r="C4" s="131"/>
      <c r="D4" s="131"/>
      <c r="E4" s="131"/>
      <c r="F4" s="131"/>
      <c r="G4" s="131"/>
      <c r="H4" s="131"/>
      <c r="I4" s="13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5" customHeight="1">
      <c r="A5" s="88" t="s">
        <v>80</v>
      </c>
      <c r="B5" s="89"/>
      <c r="C5" s="75"/>
      <c r="D5" s="76"/>
      <c r="E5" s="76"/>
      <c r="F5" s="77"/>
      <c r="G5" s="77"/>
      <c r="H5" s="77"/>
      <c r="I5" s="7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2">
      <c r="A6" s="88" t="s">
        <v>81</v>
      </c>
      <c r="B6" s="89"/>
      <c r="C6" s="75"/>
      <c r="D6" s="76"/>
      <c r="E6" s="76"/>
      <c r="F6" s="77"/>
      <c r="G6" s="77"/>
      <c r="H6" s="77"/>
      <c r="I6" s="7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8" customFormat="1" ht="15" customHeight="1">
      <c r="A7" s="88" t="s">
        <v>82</v>
      </c>
      <c r="B7" s="89"/>
      <c r="C7" s="90"/>
      <c r="D7" s="91"/>
      <c r="E7" s="91"/>
      <c r="F7" s="91"/>
      <c r="G7" s="91"/>
      <c r="H7" s="91"/>
      <c r="I7" s="9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8" customFormat="1" ht="15" customHeight="1">
      <c r="A8" s="88" t="s">
        <v>83</v>
      </c>
      <c r="B8" s="89"/>
      <c r="C8" s="75"/>
      <c r="D8" s="76"/>
      <c r="E8" s="76"/>
      <c r="F8" s="76"/>
      <c r="G8" s="76"/>
      <c r="H8" s="76"/>
      <c r="I8" s="11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8" customFormat="1" ht="15" customHeight="1">
      <c r="A9" s="88" t="s">
        <v>84</v>
      </c>
      <c r="B9" s="89"/>
      <c r="C9" s="75"/>
      <c r="D9" s="76"/>
      <c r="E9" s="76"/>
      <c r="F9" s="76"/>
      <c r="G9" s="76"/>
      <c r="H9" s="76"/>
      <c r="I9" s="1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8" customFormat="1" ht="15" customHeight="1">
      <c r="A10" s="88" t="s">
        <v>85</v>
      </c>
      <c r="B10" s="89"/>
      <c r="C10" s="66"/>
      <c r="D10" s="115">
        <f>IF(ISERROR(VLOOKUP(C10,$D$65:$E$117,2,0)),"",(VLOOKUP(C10,$D$65:$E$117,2,0)))</f>
      </c>
      <c r="E10" s="115"/>
      <c r="F10" s="115"/>
      <c r="G10" s="115"/>
      <c r="H10" s="115"/>
      <c r="I10" s="11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8" customFormat="1" ht="15" customHeight="1">
      <c r="A11" s="106" t="s">
        <v>86</v>
      </c>
      <c r="B11" s="110"/>
      <c r="C11" s="85"/>
      <c r="D11" s="86"/>
      <c r="E11" s="86"/>
      <c r="F11" s="86"/>
      <c r="G11" s="86"/>
      <c r="H11" s="86"/>
      <c r="I11" s="8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8" customFormat="1" ht="15" customHeight="1" thickBot="1">
      <c r="A12" s="88" t="s">
        <v>87</v>
      </c>
      <c r="B12" s="89"/>
      <c r="C12" s="182"/>
      <c r="D12" s="183"/>
      <c r="E12" s="183"/>
      <c r="F12" s="183"/>
      <c r="G12" s="183"/>
      <c r="H12" s="183"/>
      <c r="I12" s="18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8.75" customHeight="1" thickBot="1">
      <c r="A13" s="187" t="s">
        <v>88</v>
      </c>
      <c r="B13" s="188"/>
      <c r="C13" s="189"/>
      <c r="D13" s="189"/>
      <c r="E13" s="189"/>
      <c r="F13" s="189"/>
      <c r="G13" s="189"/>
      <c r="H13" s="189"/>
      <c r="I13" s="19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8" customFormat="1" ht="15" customHeight="1">
      <c r="A14" s="79" t="s">
        <v>7</v>
      </c>
      <c r="B14" s="80"/>
      <c r="C14" s="185"/>
      <c r="D14" s="186"/>
      <c r="E14" s="186"/>
      <c r="F14" s="174" t="s">
        <v>163</v>
      </c>
      <c r="G14" s="174"/>
      <c r="H14" s="174"/>
      <c r="I14" s="17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8" customFormat="1" ht="15" customHeight="1">
      <c r="A15" s="88" t="s">
        <v>8</v>
      </c>
      <c r="B15" s="114"/>
      <c r="C15" s="103"/>
      <c r="D15" s="104"/>
      <c r="E15" s="104"/>
      <c r="F15" s="176" t="s">
        <v>164</v>
      </c>
      <c r="G15" s="177"/>
      <c r="H15" s="177"/>
      <c r="I15" s="17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8" customFormat="1" ht="15" customHeight="1" thickBot="1">
      <c r="A16" s="117" t="s">
        <v>9</v>
      </c>
      <c r="B16" s="118"/>
      <c r="C16" s="75"/>
      <c r="D16" s="76"/>
      <c r="E16" s="76"/>
      <c r="F16" s="179" t="s">
        <v>165</v>
      </c>
      <c r="G16" s="180"/>
      <c r="H16" s="180"/>
      <c r="I16" s="18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s="8" customFormat="1" ht="15" customHeight="1" thickBot="1">
      <c r="A17" s="88" t="s">
        <v>230</v>
      </c>
      <c r="B17" s="114"/>
      <c r="C17" s="135"/>
      <c r="D17" s="136"/>
      <c r="E17" s="136"/>
      <c r="F17" s="112">
        <f>IF((C17*1)/(SUM(C35:G35)+0.01)&gt;9.8,"Hodnota &gt;9,8€/kg, poistenie vhodné.","")</f>
      </c>
      <c r="G17" s="112"/>
      <c r="H17" s="112"/>
      <c r="I17" s="1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8" customFormat="1" ht="15" customHeight="1" thickBot="1">
      <c r="A18" s="133"/>
      <c r="B18" s="134"/>
      <c r="C18" s="124" t="s">
        <v>89</v>
      </c>
      <c r="D18" s="125"/>
      <c r="E18" s="126"/>
      <c r="F18" s="124" t="s">
        <v>90</v>
      </c>
      <c r="G18" s="125"/>
      <c r="H18" s="125"/>
      <c r="I18" s="12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5" customHeight="1">
      <c r="A19" s="81" t="s">
        <v>158</v>
      </c>
      <c r="B19" s="82"/>
      <c r="C19" s="121"/>
      <c r="D19" s="122"/>
      <c r="E19" s="123"/>
      <c r="F19" s="121"/>
      <c r="G19" s="122"/>
      <c r="H19" s="122"/>
      <c r="I19" s="12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>
      <c r="A20" s="119" t="s">
        <v>91</v>
      </c>
      <c r="B20" s="120"/>
      <c r="C20" s="55" t="s">
        <v>226</v>
      </c>
      <c r="D20" s="64"/>
      <c r="E20" s="65"/>
      <c r="F20" s="83" t="s">
        <v>227</v>
      </c>
      <c r="G20" s="84"/>
      <c r="H20" s="64"/>
      <c r="I20" s="6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2">
      <c r="A21" s="106" t="s">
        <v>10</v>
      </c>
      <c r="B21" s="107"/>
      <c r="C21" s="103"/>
      <c r="D21" s="104"/>
      <c r="E21" s="105"/>
      <c r="F21" s="103"/>
      <c r="G21" s="104"/>
      <c r="H21" s="104"/>
      <c r="I21" s="10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2.75" customHeight="1">
      <c r="A22" s="88" t="s">
        <v>81</v>
      </c>
      <c r="B22" s="114"/>
      <c r="C22" s="103"/>
      <c r="D22" s="104"/>
      <c r="E22" s="105"/>
      <c r="F22" s="103"/>
      <c r="G22" s="104"/>
      <c r="H22" s="104"/>
      <c r="I22" s="10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2">
      <c r="A23" s="106" t="s">
        <v>92</v>
      </c>
      <c r="B23" s="107"/>
      <c r="C23" s="103"/>
      <c r="D23" s="104"/>
      <c r="E23" s="104"/>
      <c r="F23" s="103"/>
      <c r="G23" s="104"/>
      <c r="H23" s="104"/>
      <c r="I23" s="10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2">
      <c r="A24" s="106" t="s">
        <v>93</v>
      </c>
      <c r="B24" s="107"/>
      <c r="C24" s="103"/>
      <c r="D24" s="104"/>
      <c r="E24" s="105"/>
      <c r="F24" s="103"/>
      <c r="G24" s="104"/>
      <c r="H24" s="104"/>
      <c r="I24" s="10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2">
      <c r="A25" s="106" t="s">
        <v>84</v>
      </c>
      <c r="B25" s="107"/>
      <c r="C25" s="103"/>
      <c r="D25" s="104"/>
      <c r="E25" s="105"/>
      <c r="F25" s="103"/>
      <c r="G25" s="104"/>
      <c r="H25" s="104"/>
      <c r="I25" s="10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2.75" customHeight="1">
      <c r="A26" s="88" t="s">
        <v>85</v>
      </c>
      <c r="B26" s="114"/>
      <c r="C26" s="57"/>
      <c r="D26" s="108">
        <f>IF(ISERROR(VLOOKUP(C26,$D$65:$E$117,2,0)),"",(VLOOKUP(C26,$D$65:$E$117,2,0)))</f>
      </c>
      <c r="E26" s="150"/>
      <c r="F26" s="57"/>
      <c r="G26" s="108">
        <f>IF(ISERROR(VLOOKUP(F26,$D$65:$E$117,2,0)),"",(VLOOKUP(F26,$D$65:$E$117,2,0)))</f>
      </c>
      <c r="H26" s="108"/>
      <c r="I26" s="10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2.75" thickBot="1">
      <c r="A27" s="144" t="s">
        <v>229</v>
      </c>
      <c r="B27" s="145"/>
      <c r="C27" s="137"/>
      <c r="D27" s="138"/>
      <c r="E27" s="139"/>
      <c r="F27" s="137"/>
      <c r="G27" s="138"/>
      <c r="H27" s="138"/>
      <c r="I27" s="1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2.75" thickBot="1">
      <c r="A28" s="73" t="s">
        <v>94</v>
      </c>
      <c r="B28" s="74"/>
      <c r="C28" s="70"/>
      <c r="D28" s="71"/>
      <c r="E28" s="71"/>
      <c r="F28" s="71"/>
      <c r="G28" s="71"/>
      <c r="H28" s="71"/>
      <c r="I28" s="7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2.75" thickBot="1">
      <c r="A29" s="73" t="s">
        <v>95</v>
      </c>
      <c r="B29" s="74"/>
      <c r="C29" s="70"/>
      <c r="D29" s="71"/>
      <c r="E29" s="71"/>
      <c r="F29" s="71"/>
      <c r="G29" s="71"/>
      <c r="H29" s="71"/>
      <c r="I29" s="7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8.75" customHeight="1" thickBot="1">
      <c r="A30" s="172" t="s">
        <v>222</v>
      </c>
      <c r="B30" s="173"/>
      <c r="C30" s="9"/>
      <c r="D30" s="9"/>
      <c r="E30" s="9"/>
      <c r="F30" s="9"/>
      <c r="G30" s="9"/>
      <c r="H30" s="9"/>
      <c r="I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2.75" thickBot="1">
      <c r="A31" s="146" t="s">
        <v>96</v>
      </c>
      <c r="B31" s="147"/>
      <c r="C31" s="1" t="s">
        <v>2</v>
      </c>
      <c r="D31" s="2" t="s">
        <v>3</v>
      </c>
      <c r="E31" s="2" t="s">
        <v>4</v>
      </c>
      <c r="F31" s="2" t="s">
        <v>5</v>
      </c>
      <c r="G31" s="3" t="s">
        <v>6</v>
      </c>
      <c r="H31" s="26" t="s">
        <v>162</v>
      </c>
      <c r="I31" s="2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2">
      <c r="A32" s="140" t="s">
        <v>11</v>
      </c>
      <c r="B32" s="141"/>
      <c r="C32" s="45"/>
      <c r="D32" s="46"/>
      <c r="E32" s="46"/>
      <c r="F32" s="46"/>
      <c r="G32" s="46"/>
      <c r="H32" s="29">
        <f>SUM(C32:G32)</f>
        <v>0</v>
      </c>
      <c r="I32" s="2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24" customHeight="1">
      <c r="A33" s="148" t="s">
        <v>77</v>
      </c>
      <c r="B33" s="149"/>
      <c r="C33" s="46"/>
      <c r="D33" s="46"/>
      <c r="E33" s="46"/>
      <c r="F33" s="46"/>
      <c r="G33" s="46"/>
      <c r="H33" s="31"/>
      <c r="I33" s="2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2">
      <c r="A34" s="142" t="s">
        <v>12</v>
      </c>
      <c r="B34" s="143"/>
      <c r="C34" s="46"/>
      <c r="D34" s="46"/>
      <c r="E34" s="46"/>
      <c r="F34" s="46"/>
      <c r="G34" s="46"/>
      <c r="H34" s="31"/>
      <c r="I34" s="2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2">
      <c r="A35" s="142" t="s">
        <v>13</v>
      </c>
      <c r="B35" s="143"/>
      <c r="C35" s="47"/>
      <c r="D35" s="46"/>
      <c r="E35" s="46"/>
      <c r="F35" s="46"/>
      <c r="G35" s="46"/>
      <c r="H35" s="30">
        <f>SUM(C35:G35)</f>
        <v>0</v>
      </c>
      <c r="I35" s="2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2">
      <c r="A36" s="142" t="s">
        <v>14</v>
      </c>
      <c r="B36" s="143"/>
      <c r="C36" s="49"/>
      <c r="D36" s="23"/>
      <c r="E36" s="23"/>
      <c r="F36" s="23"/>
      <c r="G36" s="24"/>
      <c r="H36" s="30">
        <f>SUM(C36:G36)</f>
        <v>0</v>
      </c>
      <c r="I36" s="2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2.75" customHeight="1">
      <c r="A37" s="142" t="s">
        <v>15</v>
      </c>
      <c r="B37" s="143"/>
      <c r="C37" s="49"/>
      <c r="D37" s="23"/>
      <c r="E37" s="23"/>
      <c r="F37" s="23"/>
      <c r="G37" s="24"/>
      <c r="H37" s="30">
        <f>SUM(C37:G37)</f>
        <v>0</v>
      </c>
      <c r="I37" s="2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4.25" customHeight="1">
      <c r="A38" s="127" t="s">
        <v>16</v>
      </c>
      <c r="B38" s="51" t="s">
        <v>97</v>
      </c>
      <c r="C38" s="48"/>
      <c r="D38" s="22"/>
      <c r="E38" s="22"/>
      <c r="F38" s="22"/>
      <c r="G38" s="21"/>
      <c r="H38" s="166" t="s">
        <v>228</v>
      </c>
      <c r="I38" s="16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2.75" customHeight="1">
      <c r="A39" s="128"/>
      <c r="B39" s="51" t="s">
        <v>98</v>
      </c>
      <c r="C39" s="48"/>
      <c r="D39" s="22"/>
      <c r="E39" s="22"/>
      <c r="F39" s="22"/>
      <c r="G39" s="21"/>
      <c r="H39" s="166"/>
      <c r="I39" s="16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2.75" customHeight="1">
      <c r="A40" s="171"/>
      <c r="B40" s="51" t="s">
        <v>99</v>
      </c>
      <c r="C40" s="48"/>
      <c r="D40" s="22"/>
      <c r="E40" s="20"/>
      <c r="F40" s="20"/>
      <c r="G40" s="21"/>
      <c r="H40" s="166"/>
      <c r="I40" s="16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2.75" customHeight="1">
      <c r="A41" s="142" t="s">
        <v>17</v>
      </c>
      <c r="B41" s="143"/>
      <c r="C41" s="48"/>
      <c r="D41" s="48"/>
      <c r="E41" s="48"/>
      <c r="F41" s="48"/>
      <c r="G41" s="48"/>
      <c r="H41" s="166"/>
      <c r="I41" s="16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2.75" customHeight="1">
      <c r="A42" s="32"/>
      <c r="B42" s="52" t="s">
        <v>18</v>
      </c>
      <c r="C42" s="58"/>
      <c r="D42" s="59"/>
      <c r="E42" s="60"/>
      <c r="F42" s="60"/>
      <c r="G42" s="61"/>
      <c r="H42" s="166"/>
      <c r="I42" s="16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12.75" customHeight="1">
      <c r="A43" s="160" t="s">
        <v>20</v>
      </c>
      <c r="B43" s="161"/>
      <c r="C43" s="44" t="s">
        <v>101</v>
      </c>
      <c r="D43" s="44" t="s">
        <v>101</v>
      </c>
      <c r="E43" s="44" t="s">
        <v>101</v>
      </c>
      <c r="F43" s="44" t="s">
        <v>101</v>
      </c>
      <c r="G43" s="44" t="s">
        <v>101</v>
      </c>
      <c r="H43" s="168"/>
      <c r="I43" s="16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12.75" customHeight="1">
      <c r="A44" s="127" t="s">
        <v>21</v>
      </c>
      <c r="B44" s="53" t="s">
        <v>19</v>
      </c>
      <c r="C44" s="50"/>
      <c r="D44" s="50"/>
      <c r="E44" s="50"/>
      <c r="F44" s="50"/>
      <c r="G44" s="50"/>
      <c r="H44" s="166"/>
      <c r="I44" s="16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2.75" customHeight="1">
      <c r="A45" s="128"/>
      <c r="B45" s="53" t="s">
        <v>26</v>
      </c>
      <c r="C45" s="48"/>
      <c r="D45" s="48"/>
      <c r="E45" s="48"/>
      <c r="F45" s="48"/>
      <c r="G45" s="48"/>
      <c r="H45" s="166"/>
      <c r="I45" s="16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ht="12.75" customHeight="1">
      <c r="A46" s="128"/>
      <c r="B46" s="62" t="s">
        <v>254</v>
      </c>
      <c r="C46" s="63"/>
      <c r="D46" s="63"/>
      <c r="E46" s="63"/>
      <c r="F46" s="63"/>
      <c r="G46" s="63"/>
      <c r="H46" s="166"/>
      <c r="I46" s="16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ht="12.75" customHeight="1" thickBot="1">
      <c r="A47" s="129"/>
      <c r="B47" s="54" t="s">
        <v>255</v>
      </c>
      <c r="C47" s="25"/>
      <c r="D47" s="25"/>
      <c r="E47" s="25"/>
      <c r="F47" s="25"/>
      <c r="G47" s="25"/>
      <c r="H47" s="169"/>
      <c r="I47" s="17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s="12" customFormat="1" ht="24.75" customHeight="1" thickBot="1">
      <c r="A48" s="162" t="s">
        <v>76</v>
      </c>
      <c r="B48" s="163"/>
      <c r="C48" s="164"/>
      <c r="D48" s="164"/>
      <c r="E48" s="164"/>
      <c r="F48" s="164"/>
      <c r="G48" s="164"/>
      <c r="H48" s="163"/>
      <c r="I48" s="16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12" customFormat="1" ht="30" customHeight="1" thickBot="1">
      <c r="A49" s="154" t="s">
        <v>223</v>
      </c>
      <c r="B49" s="155"/>
      <c r="C49" s="155"/>
      <c r="D49" s="155"/>
      <c r="E49" s="156"/>
      <c r="F49" s="157" t="s">
        <v>79</v>
      </c>
      <c r="G49" s="158"/>
      <c r="H49" s="158"/>
      <c r="I49" s="15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12" customFormat="1" ht="18.75" customHeight="1" thickBot="1">
      <c r="A50" s="151" t="s">
        <v>256</v>
      </c>
      <c r="B50" s="152"/>
      <c r="C50" s="152"/>
      <c r="D50" s="152"/>
      <c r="E50" s="152"/>
      <c r="F50" s="152"/>
      <c r="G50" s="152"/>
      <c r="H50" s="152"/>
      <c r="I50" s="15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ht="43.5" customHeight="1" thickBot="1">
      <c r="A51" s="19" t="s">
        <v>224</v>
      </c>
      <c r="B51" s="67"/>
      <c r="C51" s="68"/>
      <c r="D51" s="68"/>
      <c r="E51" s="68"/>
      <c r="F51" s="68"/>
      <c r="G51" s="68"/>
      <c r="H51" s="68"/>
      <c r="I51" s="6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ht="44.25" customHeight="1">
      <c r="A52" s="56" t="s">
        <v>257</v>
      </c>
      <c r="B52" s="13"/>
      <c r="C52" s="13"/>
      <c r="D52" s="13"/>
      <c r="E52" s="13"/>
      <c r="F52" s="13"/>
      <c r="G52" s="13"/>
      <c r="H52" s="13"/>
      <c r="I52" s="13"/>
      <c r="J52" s="4"/>
      <c r="K52" s="1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ht="12" customHeight="1" hidden="1">
      <c r="A53" s="13"/>
      <c r="B53" s="13"/>
      <c r="C53" s="13"/>
      <c r="D53" s="13"/>
      <c r="E53" s="13"/>
      <c r="F53" s="13"/>
      <c r="G53" s="13"/>
      <c r="H53" s="13"/>
      <c r="I53" s="13"/>
      <c r="J53" s="4"/>
      <c r="K53" s="1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ht="12">
      <c r="A54" s="13"/>
      <c r="B54" s="13"/>
      <c r="C54" s="13"/>
      <c r="D54" s="13"/>
      <c r="E54" s="13"/>
      <c r="F54" s="13"/>
      <c r="G54" s="13"/>
      <c r="H54" s="13"/>
      <c r="I54" s="13"/>
      <c r="J54" s="4"/>
      <c r="K54" s="1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ht="12">
      <c r="A55" s="15"/>
      <c r="B55" s="4"/>
      <c r="C55" s="4"/>
      <c r="D55" s="4"/>
      <c r="E55" s="4"/>
      <c r="F55" s="4"/>
      <c r="G55" s="4"/>
      <c r="H55" s="4"/>
      <c r="I55" s="4"/>
      <c r="J55" s="4"/>
      <c r="K55" s="1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ht="12">
      <c r="A56" s="15"/>
      <c r="B56" s="4"/>
      <c r="C56" s="4"/>
      <c r="D56" s="4"/>
      <c r="E56" s="4"/>
      <c r="F56" s="4"/>
      <c r="G56" s="4"/>
      <c r="H56" s="4"/>
      <c r="I56" s="4"/>
      <c r="J56" s="4"/>
      <c r="K56" s="1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2">
      <c r="A57" s="15"/>
      <c r="B57" s="4"/>
      <c r="C57" s="4"/>
      <c r="D57" s="4"/>
      <c r="E57" s="4"/>
      <c r="F57" s="4"/>
      <c r="G57" s="4"/>
      <c r="H57" s="4"/>
      <c r="I57" s="4"/>
      <c r="J57" s="4"/>
      <c r="K57" s="1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2">
      <c r="A58" s="15"/>
      <c r="B58" s="4"/>
      <c r="C58" s="4"/>
      <c r="D58" s="4"/>
      <c r="E58" s="4"/>
      <c r="F58" s="4"/>
      <c r="G58" s="4"/>
      <c r="H58" s="4"/>
      <c r="I58" s="4"/>
      <c r="J58" s="4"/>
      <c r="K58" s="1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2">
      <c r="A59" s="15"/>
      <c r="B59" s="4"/>
      <c r="C59" s="4"/>
      <c r="D59" s="4"/>
      <c r="E59" s="4"/>
      <c r="F59" s="4"/>
      <c r="G59" s="4"/>
      <c r="H59" s="4"/>
      <c r="I59" s="4"/>
      <c r="J59" s="4"/>
      <c r="K59" s="1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2" hidden="1">
      <c r="A60" s="15">
        <f>SUM(C32:G32)</f>
        <v>0</v>
      </c>
      <c r="B60" s="4" t="s">
        <v>159</v>
      </c>
      <c r="C60" s="4"/>
      <c r="D60" s="4"/>
      <c r="E60" s="4"/>
      <c r="F60" s="4"/>
      <c r="G60" s="4"/>
      <c r="H60" s="4"/>
      <c r="I60" s="4"/>
      <c r="J60" s="4"/>
      <c r="K60" s="1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2" hidden="1">
      <c r="A61" s="15">
        <f>SUM(C35:G35)</f>
        <v>0</v>
      </c>
      <c r="B61" s="4" t="s">
        <v>160</v>
      </c>
      <c r="C61" s="4"/>
      <c r="D61" s="4"/>
      <c r="E61" s="4"/>
      <c r="F61" s="4"/>
      <c r="G61" s="4"/>
      <c r="H61" s="4"/>
      <c r="I61" s="4"/>
      <c r="J61" s="4"/>
      <c r="K61" s="1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2" hidden="1">
      <c r="A62" s="33">
        <f>SUM(C36:G36)</f>
        <v>0</v>
      </c>
      <c r="B62" s="4" t="s">
        <v>161</v>
      </c>
      <c r="C62" s="4"/>
      <c r="D62" s="4"/>
      <c r="E62" s="4"/>
      <c r="F62" s="4"/>
      <c r="G62" s="4"/>
      <c r="H62" s="4"/>
      <c r="I62" s="4"/>
      <c r="J62" s="4"/>
      <c r="K62" s="1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2" hidden="1">
      <c r="A63" s="15"/>
      <c r="B63" s="4"/>
      <c r="C63" s="4"/>
      <c r="D63" s="4"/>
      <c r="E63" s="34"/>
      <c r="F63" s="34"/>
      <c r="G63" s="4"/>
      <c r="H63" s="4"/>
      <c r="I63" s="4"/>
      <c r="J63" s="4"/>
      <c r="K63" s="1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2" hidden="1">
      <c r="A64" s="35" t="s">
        <v>25</v>
      </c>
      <c r="B64" s="36" t="s">
        <v>24</v>
      </c>
      <c r="C64" s="36" t="s">
        <v>23</v>
      </c>
      <c r="D64" s="36" t="s">
        <v>22</v>
      </c>
      <c r="E64" s="36" t="s">
        <v>78</v>
      </c>
      <c r="F64" s="37" t="s">
        <v>104</v>
      </c>
      <c r="G64" s="38"/>
      <c r="H64" s="37" t="s">
        <v>231</v>
      </c>
      <c r="I64" s="37" t="s">
        <v>232</v>
      </c>
      <c r="J64" s="4"/>
      <c r="K64" s="1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2" hidden="1">
      <c r="A65" s="39" t="s">
        <v>218</v>
      </c>
      <c r="B65" s="34">
        <v>1</v>
      </c>
      <c r="C65" s="34" t="s">
        <v>100</v>
      </c>
      <c r="D65" s="40" t="s">
        <v>28</v>
      </c>
      <c r="E65" s="34" t="s">
        <v>167</v>
      </c>
      <c r="F65" s="41" t="s">
        <v>111</v>
      </c>
      <c r="G65" s="38"/>
      <c r="H65" s="41" t="s">
        <v>236</v>
      </c>
      <c r="I65" s="34" t="s">
        <v>233</v>
      </c>
      <c r="J65" s="4"/>
      <c r="K65" s="1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2" hidden="1">
      <c r="A66" s="39" t="s">
        <v>105</v>
      </c>
      <c r="B66" s="34">
        <v>2</v>
      </c>
      <c r="C66" s="34" t="s">
        <v>101</v>
      </c>
      <c r="D66" s="40" t="s">
        <v>29</v>
      </c>
      <c r="E66" s="34" t="s">
        <v>166</v>
      </c>
      <c r="F66" s="41" t="s">
        <v>112</v>
      </c>
      <c r="G66" s="38"/>
      <c r="H66" s="41" t="s">
        <v>237</v>
      </c>
      <c r="I66" s="34" t="s">
        <v>234</v>
      </c>
      <c r="J66" s="4"/>
      <c r="K66" s="1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2" hidden="1">
      <c r="A67" s="39" t="s">
        <v>106</v>
      </c>
      <c r="B67" s="34">
        <v>3</v>
      </c>
      <c r="C67" s="34"/>
      <c r="D67" s="40" t="s">
        <v>30</v>
      </c>
      <c r="E67" s="34" t="s">
        <v>168</v>
      </c>
      <c r="F67" s="41" t="s">
        <v>110</v>
      </c>
      <c r="G67" s="38"/>
      <c r="H67" s="41" t="s">
        <v>238</v>
      </c>
      <c r="I67" s="34" t="s">
        <v>235</v>
      </c>
      <c r="J67" s="4"/>
      <c r="K67" s="1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2" hidden="1">
      <c r="A68" s="39" t="s">
        <v>107</v>
      </c>
      <c r="B68" s="34">
        <v>4</v>
      </c>
      <c r="C68" s="34"/>
      <c r="D68" s="40" t="s">
        <v>31</v>
      </c>
      <c r="E68" s="34" t="s">
        <v>199</v>
      </c>
      <c r="F68" s="41" t="s">
        <v>113</v>
      </c>
      <c r="G68" s="38"/>
      <c r="H68" s="41" t="s">
        <v>239</v>
      </c>
      <c r="I68" s="34"/>
      <c r="J68" s="4"/>
      <c r="K68" s="1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2" hidden="1">
      <c r="A69" s="39" t="s">
        <v>219</v>
      </c>
      <c r="B69" s="34">
        <v>5</v>
      </c>
      <c r="C69" s="34"/>
      <c r="D69" s="40" t="s">
        <v>32</v>
      </c>
      <c r="E69" s="34" t="s">
        <v>169</v>
      </c>
      <c r="F69" s="41" t="s">
        <v>114</v>
      </c>
      <c r="G69" s="38"/>
      <c r="H69" s="41" t="s">
        <v>240</v>
      </c>
      <c r="I69" s="34"/>
      <c r="J69" s="4"/>
      <c r="K69" s="1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2" hidden="1">
      <c r="A70" s="39" t="s">
        <v>220</v>
      </c>
      <c r="B70" s="34">
        <v>6</v>
      </c>
      <c r="C70" s="34"/>
      <c r="D70" s="40" t="s">
        <v>33</v>
      </c>
      <c r="E70" s="34" t="s">
        <v>172</v>
      </c>
      <c r="F70" s="41" t="s">
        <v>115</v>
      </c>
      <c r="G70" s="38"/>
      <c r="H70" s="41" t="s">
        <v>241</v>
      </c>
      <c r="I70" s="34"/>
      <c r="J70" s="4"/>
      <c r="K70" s="1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2" hidden="1">
      <c r="A71" s="39" t="s">
        <v>109</v>
      </c>
      <c r="B71" s="34">
        <v>7</v>
      </c>
      <c r="C71" s="34"/>
      <c r="D71" s="40" t="s">
        <v>34</v>
      </c>
      <c r="E71" s="34" t="s">
        <v>170</v>
      </c>
      <c r="F71" s="41" t="s">
        <v>116</v>
      </c>
      <c r="G71" s="38"/>
      <c r="H71" s="41" t="s">
        <v>242</v>
      </c>
      <c r="I71" s="34"/>
      <c r="J71" s="4"/>
      <c r="K71" s="1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2" hidden="1">
      <c r="A72" s="39" t="s">
        <v>108</v>
      </c>
      <c r="B72" s="34">
        <v>8</v>
      </c>
      <c r="C72" s="34"/>
      <c r="D72" s="40" t="s">
        <v>35</v>
      </c>
      <c r="E72" s="34" t="s">
        <v>173</v>
      </c>
      <c r="F72" s="41" t="s">
        <v>117</v>
      </c>
      <c r="G72" s="38"/>
      <c r="H72" s="41" t="s">
        <v>243</v>
      </c>
      <c r="I72" s="34"/>
      <c r="J72" s="4"/>
      <c r="K72" s="1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2" hidden="1">
      <c r="A73" s="39"/>
      <c r="B73" s="34">
        <v>9</v>
      </c>
      <c r="C73" s="34"/>
      <c r="D73" s="40" t="s">
        <v>36</v>
      </c>
      <c r="E73" s="34" t="s">
        <v>171</v>
      </c>
      <c r="F73" s="41" t="s">
        <v>118</v>
      </c>
      <c r="G73" s="38"/>
      <c r="H73" s="41" t="s">
        <v>244</v>
      </c>
      <c r="I73" s="34"/>
      <c r="J73" s="4"/>
      <c r="K73" s="1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2" hidden="1">
      <c r="A74" s="39"/>
      <c r="B74" s="34">
        <v>10</v>
      </c>
      <c r="C74" s="34"/>
      <c r="D74" s="40" t="s">
        <v>37</v>
      </c>
      <c r="E74" s="34" t="s">
        <v>174</v>
      </c>
      <c r="F74" s="41" t="s">
        <v>119</v>
      </c>
      <c r="G74" s="38"/>
      <c r="H74" s="41" t="s">
        <v>245</v>
      </c>
      <c r="I74" s="34"/>
      <c r="J74" s="4"/>
      <c r="K74" s="1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2" hidden="1">
      <c r="A75" s="39"/>
      <c r="B75" s="34">
        <v>11</v>
      </c>
      <c r="C75" s="34"/>
      <c r="D75" s="40" t="s">
        <v>38</v>
      </c>
      <c r="E75" s="34" t="s">
        <v>175</v>
      </c>
      <c r="F75" s="41" t="s">
        <v>120</v>
      </c>
      <c r="G75" s="38"/>
      <c r="H75" s="41" t="s">
        <v>246</v>
      </c>
      <c r="I75" s="34"/>
      <c r="J75" s="4"/>
      <c r="K75" s="1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2" hidden="1">
      <c r="A76" s="39"/>
      <c r="B76" s="34">
        <v>12</v>
      </c>
      <c r="C76" s="34"/>
      <c r="D76" s="40" t="s">
        <v>39</v>
      </c>
      <c r="E76" s="34" t="s">
        <v>195</v>
      </c>
      <c r="F76" s="41" t="s">
        <v>121</v>
      </c>
      <c r="G76" s="38"/>
      <c r="H76" s="41" t="s">
        <v>247</v>
      </c>
      <c r="I76" s="34"/>
      <c r="J76" s="4"/>
      <c r="K76" s="1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2" hidden="1">
      <c r="A77" s="34"/>
      <c r="B77" s="34">
        <v>13</v>
      </c>
      <c r="C77" s="34"/>
      <c r="D77" s="40" t="s">
        <v>40</v>
      </c>
      <c r="E77" s="34" t="s">
        <v>176</v>
      </c>
      <c r="F77" s="41" t="s">
        <v>122</v>
      </c>
      <c r="G77" s="38"/>
      <c r="H77" s="41" t="s">
        <v>248</v>
      </c>
      <c r="I77" s="34"/>
      <c r="J77" s="4"/>
      <c r="K77" s="1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2" hidden="1">
      <c r="A78" s="34"/>
      <c r="B78" s="34">
        <v>14</v>
      </c>
      <c r="C78" s="34"/>
      <c r="D78" s="40" t="s">
        <v>41</v>
      </c>
      <c r="E78" s="34" t="s">
        <v>177</v>
      </c>
      <c r="F78" s="41" t="s">
        <v>123</v>
      </c>
      <c r="G78" s="38"/>
      <c r="H78" s="41" t="s">
        <v>249</v>
      </c>
      <c r="I78" s="34"/>
      <c r="J78" s="4"/>
      <c r="K78" s="1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2" hidden="1">
      <c r="A79" s="34"/>
      <c r="B79" s="34">
        <v>15</v>
      </c>
      <c r="C79" s="34"/>
      <c r="D79" s="40" t="s">
        <v>42</v>
      </c>
      <c r="E79" s="34" t="s">
        <v>206</v>
      </c>
      <c r="F79" s="41" t="s">
        <v>124</v>
      </c>
      <c r="G79" s="38"/>
      <c r="H79" s="41" t="s">
        <v>250</v>
      </c>
      <c r="I79" s="34"/>
      <c r="J79" s="4"/>
      <c r="K79" s="1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2" hidden="1">
      <c r="A80" s="34"/>
      <c r="B80" s="34">
        <v>16</v>
      </c>
      <c r="C80" s="34"/>
      <c r="D80" s="40" t="s">
        <v>43</v>
      </c>
      <c r="E80" s="34" t="s">
        <v>178</v>
      </c>
      <c r="F80" s="41" t="s">
        <v>125</v>
      </c>
      <c r="G80" s="38"/>
      <c r="H80" s="41" t="s">
        <v>251</v>
      </c>
      <c r="I80" s="34"/>
      <c r="J80" s="4"/>
      <c r="K80" s="1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2" hidden="1">
      <c r="A81" s="34"/>
      <c r="B81" s="34">
        <v>17</v>
      </c>
      <c r="C81" s="34"/>
      <c r="D81" s="40" t="s">
        <v>102</v>
      </c>
      <c r="E81" s="42" t="s">
        <v>214</v>
      </c>
      <c r="F81" s="41" t="s">
        <v>126</v>
      </c>
      <c r="G81" s="38"/>
      <c r="H81" s="41" t="s">
        <v>252</v>
      </c>
      <c r="I81" s="34"/>
      <c r="J81" s="4"/>
      <c r="K81" s="1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2" hidden="1">
      <c r="A82" s="34"/>
      <c r="B82" s="34">
        <v>18</v>
      </c>
      <c r="C82" s="34"/>
      <c r="D82" s="40" t="s">
        <v>27</v>
      </c>
      <c r="E82" s="34" t="s">
        <v>179</v>
      </c>
      <c r="F82" s="41" t="s">
        <v>127</v>
      </c>
      <c r="G82" s="38"/>
      <c r="H82" s="41" t="s">
        <v>253</v>
      </c>
      <c r="I82" s="34"/>
      <c r="J82" s="4"/>
      <c r="K82" s="1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2" hidden="1">
      <c r="A83" s="34"/>
      <c r="B83" s="34">
        <v>19</v>
      </c>
      <c r="C83" s="34"/>
      <c r="D83" s="40" t="s">
        <v>44</v>
      </c>
      <c r="E83" s="34" t="s">
        <v>205</v>
      </c>
      <c r="F83" s="41" t="s">
        <v>128</v>
      </c>
      <c r="G83" s="38"/>
      <c r="H83" s="41">
        <v>8</v>
      </c>
      <c r="I83" s="34"/>
      <c r="J83" s="4"/>
      <c r="K83" s="1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2" hidden="1">
      <c r="A84" s="34"/>
      <c r="B84" s="34">
        <v>20</v>
      </c>
      <c r="C84" s="34"/>
      <c r="D84" s="40" t="s">
        <v>45</v>
      </c>
      <c r="E84" s="34" t="s">
        <v>181</v>
      </c>
      <c r="F84" s="41" t="s">
        <v>129</v>
      </c>
      <c r="G84" s="38"/>
      <c r="H84" s="41">
        <v>9</v>
      </c>
      <c r="I84" s="34"/>
      <c r="J84" s="4"/>
      <c r="K84" s="1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2" hidden="1">
      <c r="A85" s="34"/>
      <c r="B85" s="34">
        <v>21</v>
      </c>
      <c r="C85" s="34"/>
      <c r="D85" s="40" t="s">
        <v>46</v>
      </c>
      <c r="E85" s="34" t="s">
        <v>180</v>
      </c>
      <c r="F85" s="41" t="s">
        <v>130</v>
      </c>
      <c r="G85" s="38"/>
      <c r="H85" s="38"/>
      <c r="I85" s="4"/>
      <c r="J85" s="4"/>
      <c r="K85" s="1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2" hidden="1">
      <c r="A86" s="34"/>
      <c r="B86" s="34">
        <v>22</v>
      </c>
      <c r="C86" s="34"/>
      <c r="D86" s="40" t="s">
        <v>47</v>
      </c>
      <c r="E86" s="34" t="s">
        <v>183</v>
      </c>
      <c r="F86" s="41" t="s">
        <v>131</v>
      </c>
      <c r="G86" s="38"/>
      <c r="H86" s="4"/>
      <c r="I86" s="4"/>
      <c r="J86" s="4"/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2" hidden="1">
      <c r="A87" s="34"/>
      <c r="B87" s="34">
        <v>23</v>
      </c>
      <c r="C87" s="34"/>
      <c r="D87" s="40" t="s">
        <v>48</v>
      </c>
      <c r="E87" s="34" t="s">
        <v>191</v>
      </c>
      <c r="F87" s="41" t="s">
        <v>132</v>
      </c>
      <c r="G87" s="38"/>
      <c r="H87" s="4"/>
      <c r="I87" s="4"/>
      <c r="J87" s="4"/>
      <c r="K87" s="1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2" hidden="1">
      <c r="A88" s="34"/>
      <c r="B88" s="34">
        <v>24</v>
      </c>
      <c r="C88" s="34"/>
      <c r="D88" s="40" t="s">
        <v>49</v>
      </c>
      <c r="E88" s="34" t="s">
        <v>207</v>
      </c>
      <c r="F88" s="41" t="s">
        <v>133</v>
      </c>
      <c r="G88" s="38"/>
      <c r="H88" s="4"/>
      <c r="I88" s="4"/>
      <c r="J88" s="4"/>
      <c r="K88" s="1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2" hidden="1">
      <c r="A89" s="34"/>
      <c r="B89" s="34">
        <v>25</v>
      </c>
      <c r="C89" s="34"/>
      <c r="D89" s="40" t="s">
        <v>50</v>
      </c>
      <c r="E89" s="34" t="s">
        <v>184</v>
      </c>
      <c r="F89" s="41" t="s">
        <v>134</v>
      </c>
      <c r="G89" s="38"/>
      <c r="H89" s="4"/>
      <c r="I89" s="4"/>
      <c r="J89" s="4"/>
      <c r="K89" s="1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2" hidden="1">
      <c r="A90" s="34"/>
      <c r="B90" s="34">
        <v>26</v>
      </c>
      <c r="C90" s="34"/>
      <c r="D90" s="40" t="s">
        <v>51</v>
      </c>
      <c r="E90" s="34" t="s">
        <v>185</v>
      </c>
      <c r="F90" s="41" t="s">
        <v>135</v>
      </c>
      <c r="G90" s="38"/>
      <c r="H90" s="4"/>
      <c r="I90" s="4"/>
      <c r="J90" s="4"/>
      <c r="K90" s="1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2" hidden="1">
      <c r="A91" s="34"/>
      <c r="B91" s="34">
        <v>27</v>
      </c>
      <c r="C91" s="34"/>
      <c r="D91" s="40" t="s">
        <v>52</v>
      </c>
      <c r="E91" s="34" t="s">
        <v>210</v>
      </c>
      <c r="F91" s="41" t="s">
        <v>136</v>
      </c>
      <c r="G91" s="38"/>
      <c r="H91" s="4"/>
      <c r="I91" s="4"/>
      <c r="J91" s="4"/>
      <c r="K91" s="1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2" hidden="1">
      <c r="A92" s="34"/>
      <c r="B92" s="34">
        <v>28</v>
      </c>
      <c r="C92" s="34"/>
      <c r="D92" s="40" t="s">
        <v>103</v>
      </c>
      <c r="E92" s="34" t="s">
        <v>217</v>
      </c>
      <c r="F92" s="41" t="s">
        <v>137</v>
      </c>
      <c r="G92" s="38"/>
      <c r="H92" s="4"/>
      <c r="I92" s="4"/>
      <c r="J92" s="4"/>
      <c r="K92" s="1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2" hidden="1">
      <c r="A93" s="34"/>
      <c r="B93" s="34">
        <v>29</v>
      </c>
      <c r="C93" s="34"/>
      <c r="D93" s="40" t="s">
        <v>53</v>
      </c>
      <c r="E93" s="34" t="s">
        <v>186</v>
      </c>
      <c r="F93" s="41" t="s">
        <v>138</v>
      </c>
      <c r="G93" s="38"/>
      <c r="H93" s="4"/>
      <c r="I93" s="4"/>
      <c r="J93" s="4"/>
      <c r="K93" s="1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2" hidden="1">
      <c r="A94" s="34"/>
      <c r="B94" s="34">
        <v>30</v>
      </c>
      <c r="C94" s="34"/>
      <c r="D94" s="40" t="s">
        <v>54</v>
      </c>
      <c r="E94" s="34" t="s">
        <v>187</v>
      </c>
      <c r="F94" s="41" t="s">
        <v>139</v>
      </c>
      <c r="G94" s="38"/>
      <c r="H94" s="4"/>
      <c r="I94" s="4"/>
      <c r="J94" s="4"/>
      <c r="K94" s="1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2" hidden="1">
      <c r="A95" s="34"/>
      <c r="B95" s="34">
        <v>31</v>
      </c>
      <c r="C95" s="34"/>
      <c r="D95" s="40" t="s">
        <v>55</v>
      </c>
      <c r="E95" s="34" t="s">
        <v>189</v>
      </c>
      <c r="F95" s="41" t="s">
        <v>140</v>
      </c>
      <c r="G95" s="38"/>
      <c r="H95" s="4"/>
      <c r="I95" s="4"/>
      <c r="J95" s="4"/>
      <c r="K95" s="1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2" hidden="1">
      <c r="A96" s="34"/>
      <c r="B96" s="34">
        <v>32</v>
      </c>
      <c r="C96" s="34"/>
      <c r="D96" s="40" t="s">
        <v>56</v>
      </c>
      <c r="E96" s="34" t="s">
        <v>188</v>
      </c>
      <c r="F96" s="41" t="s">
        <v>141</v>
      </c>
      <c r="G96" s="38"/>
      <c r="H96" s="4"/>
      <c r="I96" s="4"/>
      <c r="J96" s="4"/>
      <c r="K96" s="1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2" hidden="1">
      <c r="A97" s="34"/>
      <c r="B97" s="34">
        <v>33</v>
      </c>
      <c r="C97" s="34"/>
      <c r="D97" s="40" t="s">
        <v>57</v>
      </c>
      <c r="E97" s="34" t="s">
        <v>194</v>
      </c>
      <c r="F97" s="41" t="s">
        <v>142</v>
      </c>
      <c r="G97" s="38"/>
      <c r="H97" s="4"/>
      <c r="I97" s="4"/>
      <c r="J97" s="4"/>
      <c r="K97" s="1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2" hidden="1">
      <c r="A98" s="34"/>
      <c r="B98" s="34">
        <v>34</v>
      </c>
      <c r="C98" s="34"/>
      <c r="D98" s="40" t="s">
        <v>58</v>
      </c>
      <c r="E98" s="34" t="s">
        <v>193</v>
      </c>
      <c r="F98" s="41" t="s">
        <v>143</v>
      </c>
      <c r="G98" s="38"/>
      <c r="H98" s="4"/>
      <c r="I98" s="4"/>
      <c r="J98" s="4"/>
      <c r="K98" s="1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2" hidden="1">
      <c r="A99" s="34"/>
      <c r="B99" s="34">
        <v>35</v>
      </c>
      <c r="C99" s="34"/>
      <c r="D99" s="40" t="s">
        <v>59</v>
      </c>
      <c r="E99" s="34" t="s">
        <v>215</v>
      </c>
      <c r="F99" s="41" t="s">
        <v>144</v>
      </c>
      <c r="G99" s="38"/>
      <c r="H99" s="4"/>
      <c r="I99" s="4"/>
      <c r="J99" s="4"/>
      <c r="K99" s="1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2" hidden="1">
      <c r="A100" s="34"/>
      <c r="B100" s="34">
        <v>36</v>
      </c>
      <c r="C100" s="34"/>
      <c r="D100" s="40" t="s">
        <v>60</v>
      </c>
      <c r="E100" s="34" t="s">
        <v>190</v>
      </c>
      <c r="F100" s="41" t="s">
        <v>145</v>
      </c>
      <c r="G100" s="38"/>
      <c r="H100" s="4"/>
      <c r="I100" s="4"/>
      <c r="J100" s="4"/>
      <c r="K100" s="1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2" hidden="1">
      <c r="A101" s="34"/>
      <c r="B101" s="34">
        <v>37</v>
      </c>
      <c r="C101" s="34"/>
      <c r="D101" s="40" t="s">
        <v>61</v>
      </c>
      <c r="E101" s="34" t="s">
        <v>192</v>
      </c>
      <c r="F101" s="41" t="s">
        <v>146</v>
      </c>
      <c r="G101" s="38"/>
      <c r="H101" s="4"/>
      <c r="I101" s="4"/>
      <c r="J101" s="4"/>
      <c r="K101" s="1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2" hidden="1">
      <c r="A102" s="34"/>
      <c r="B102" s="34">
        <v>38</v>
      </c>
      <c r="C102" s="34"/>
      <c r="D102" s="40" t="s">
        <v>62</v>
      </c>
      <c r="E102" s="34" t="s">
        <v>182</v>
      </c>
      <c r="F102" s="41" t="s">
        <v>147</v>
      </c>
      <c r="G102" s="38"/>
      <c r="H102" s="4"/>
      <c r="I102" s="4"/>
      <c r="J102" s="4"/>
      <c r="K102" s="1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2" hidden="1">
      <c r="A103" s="34"/>
      <c r="B103" s="34">
        <v>39</v>
      </c>
      <c r="C103" s="34"/>
      <c r="D103" s="40" t="s">
        <v>0</v>
      </c>
      <c r="E103" s="34" t="s">
        <v>196</v>
      </c>
      <c r="F103" s="41" t="s">
        <v>148</v>
      </c>
      <c r="G103" s="38"/>
      <c r="H103" s="4"/>
      <c r="I103" s="4"/>
      <c r="J103" s="4"/>
      <c r="K103" s="1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2" hidden="1">
      <c r="A104" s="34"/>
      <c r="B104" s="34">
        <v>40</v>
      </c>
      <c r="C104" s="34"/>
      <c r="D104" s="40" t="s">
        <v>63</v>
      </c>
      <c r="E104" s="34" t="s">
        <v>197</v>
      </c>
      <c r="F104" s="41" t="s">
        <v>149</v>
      </c>
      <c r="G104" s="38"/>
      <c r="H104" s="4"/>
      <c r="I104" s="4"/>
      <c r="J104" s="4"/>
      <c r="K104" s="1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2" hidden="1">
      <c r="A105" s="34"/>
      <c r="B105" s="34">
        <v>41</v>
      </c>
      <c r="C105" s="34"/>
      <c r="D105" s="40" t="s">
        <v>64</v>
      </c>
      <c r="E105" s="34" t="s">
        <v>198</v>
      </c>
      <c r="F105" s="41" t="s">
        <v>150</v>
      </c>
      <c r="G105" s="38"/>
      <c r="H105" s="4"/>
      <c r="I105" s="4"/>
      <c r="J105" s="4"/>
      <c r="K105" s="1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2" hidden="1">
      <c r="A106" s="34"/>
      <c r="B106" s="34">
        <v>42</v>
      </c>
      <c r="C106" s="34"/>
      <c r="D106" s="40" t="s">
        <v>65</v>
      </c>
      <c r="E106" s="34" t="s">
        <v>200</v>
      </c>
      <c r="F106" s="41" t="s">
        <v>151</v>
      </c>
      <c r="G106" s="38"/>
      <c r="H106" s="4"/>
      <c r="I106" s="4"/>
      <c r="J106" s="4"/>
      <c r="K106" s="1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2" hidden="1">
      <c r="A107" s="34"/>
      <c r="B107" s="34">
        <v>43</v>
      </c>
      <c r="C107" s="34"/>
      <c r="D107" s="40" t="s">
        <v>66</v>
      </c>
      <c r="E107" s="34" t="s">
        <v>216</v>
      </c>
      <c r="F107" s="41" t="s">
        <v>152</v>
      </c>
      <c r="G107" s="38"/>
      <c r="H107" s="4"/>
      <c r="I107" s="4"/>
      <c r="J107" s="4"/>
      <c r="K107" s="1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2" hidden="1">
      <c r="A108" s="34"/>
      <c r="B108" s="34">
        <v>44</v>
      </c>
      <c r="C108" s="34"/>
      <c r="D108" s="40" t="s">
        <v>67</v>
      </c>
      <c r="E108" s="34" t="s">
        <v>201</v>
      </c>
      <c r="F108" s="41" t="s">
        <v>153</v>
      </c>
      <c r="G108" s="38"/>
      <c r="H108" s="4"/>
      <c r="I108" s="4"/>
      <c r="J108" s="4"/>
      <c r="K108" s="1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2" hidden="1">
      <c r="A109" s="34"/>
      <c r="B109" s="34">
        <v>45</v>
      </c>
      <c r="C109" s="34"/>
      <c r="D109" s="40" t="s">
        <v>68</v>
      </c>
      <c r="E109" s="34" t="s">
        <v>208</v>
      </c>
      <c r="F109" s="41" t="s">
        <v>154</v>
      </c>
      <c r="G109" s="38"/>
      <c r="H109" s="4"/>
      <c r="I109" s="4"/>
      <c r="J109" s="4"/>
      <c r="K109" s="1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2" hidden="1">
      <c r="A110" s="34"/>
      <c r="B110" s="34">
        <v>46</v>
      </c>
      <c r="C110" s="34"/>
      <c r="D110" s="40" t="s">
        <v>69</v>
      </c>
      <c r="E110" s="34" t="s">
        <v>204</v>
      </c>
      <c r="F110" s="41" t="s">
        <v>155</v>
      </c>
      <c r="G110" s="38"/>
      <c r="H110" s="4"/>
      <c r="I110" s="4"/>
      <c r="J110" s="4"/>
      <c r="K110" s="1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2" hidden="1">
      <c r="A111" s="34"/>
      <c r="B111" s="34">
        <v>47</v>
      </c>
      <c r="C111" s="34"/>
      <c r="D111" s="40" t="s">
        <v>70</v>
      </c>
      <c r="E111" s="34" t="s">
        <v>203</v>
      </c>
      <c r="F111" s="41" t="s">
        <v>156</v>
      </c>
      <c r="G111" s="38"/>
      <c r="H111" s="4"/>
      <c r="I111" s="4"/>
      <c r="J111" s="4"/>
      <c r="K111" s="1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2" hidden="1">
      <c r="A112" s="34"/>
      <c r="B112" s="34">
        <v>48</v>
      </c>
      <c r="C112" s="34"/>
      <c r="D112" s="40" t="s">
        <v>71</v>
      </c>
      <c r="E112" s="34" t="s">
        <v>202</v>
      </c>
      <c r="F112" s="41" t="s">
        <v>157</v>
      </c>
      <c r="G112" s="38"/>
      <c r="H112" s="4"/>
      <c r="I112" s="4"/>
      <c r="J112" s="4"/>
      <c r="K112" s="1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2" hidden="1">
      <c r="A113" s="34"/>
      <c r="B113" s="34">
        <v>49</v>
      </c>
      <c r="C113" s="34"/>
      <c r="D113" s="40" t="s">
        <v>72</v>
      </c>
      <c r="E113" s="34" t="s">
        <v>209</v>
      </c>
      <c r="F113" s="34"/>
      <c r="G113" s="38"/>
      <c r="H113" s="4"/>
      <c r="I113" s="4"/>
      <c r="J113" s="4"/>
      <c r="K113" s="1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2" hidden="1">
      <c r="A114" s="34"/>
      <c r="B114" s="34">
        <v>50</v>
      </c>
      <c r="C114" s="34"/>
      <c r="D114" s="40" t="s">
        <v>73</v>
      </c>
      <c r="E114" s="34" t="s">
        <v>211</v>
      </c>
      <c r="F114" s="34"/>
      <c r="G114" s="38"/>
      <c r="H114" s="4"/>
      <c r="I114" s="4"/>
      <c r="J114" s="4"/>
      <c r="K114" s="1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2" hidden="1">
      <c r="A115" s="34"/>
      <c r="B115" s="34">
        <v>51</v>
      </c>
      <c r="C115" s="34"/>
      <c r="D115" s="40" t="s">
        <v>74</v>
      </c>
      <c r="E115" s="34" t="s">
        <v>212</v>
      </c>
      <c r="F115" s="34"/>
      <c r="G115" s="38"/>
      <c r="H115" s="4"/>
      <c r="I115" s="4"/>
      <c r="J115" s="4"/>
      <c r="K115" s="1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2" hidden="1">
      <c r="A116" s="34"/>
      <c r="B116" s="34">
        <v>52</v>
      </c>
      <c r="C116" s="34"/>
      <c r="D116" s="40" t="s">
        <v>75</v>
      </c>
      <c r="E116" s="34" t="s">
        <v>213</v>
      </c>
      <c r="F116" s="34"/>
      <c r="G116" s="38"/>
      <c r="H116" s="4"/>
      <c r="I116" s="4"/>
      <c r="J116" s="4"/>
      <c r="K116" s="1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2" hidden="1">
      <c r="A117" s="34"/>
      <c r="B117" s="34">
        <v>53</v>
      </c>
      <c r="C117" s="34"/>
      <c r="D117" s="43"/>
      <c r="E117" s="34"/>
      <c r="F117" s="34"/>
      <c r="G117" s="38"/>
      <c r="H117" s="4"/>
      <c r="I117" s="4"/>
      <c r="J117" s="4"/>
      <c r="K117" s="1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2" hidden="1">
      <c r="A118" s="34"/>
      <c r="B118" s="34">
        <v>54</v>
      </c>
      <c r="C118" s="34"/>
      <c r="D118" s="34"/>
      <c r="E118" s="34"/>
      <c r="F118" s="34"/>
      <c r="G118" s="38"/>
      <c r="H118" s="4"/>
      <c r="I118" s="4"/>
      <c r="J118" s="4"/>
      <c r="K118" s="1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2" hidden="1">
      <c r="A119" s="34"/>
      <c r="B119" s="34">
        <v>55</v>
      </c>
      <c r="C119" s="34"/>
      <c r="D119" s="34"/>
      <c r="E119" s="34"/>
      <c r="F119" s="34"/>
      <c r="G119" s="38"/>
      <c r="H119" s="4"/>
      <c r="I119" s="4"/>
      <c r="J119" s="4"/>
      <c r="K119" s="1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2" hidden="1">
      <c r="A120" s="34"/>
      <c r="B120" s="34">
        <v>56</v>
      </c>
      <c r="C120" s="34"/>
      <c r="D120" s="34"/>
      <c r="E120" s="34"/>
      <c r="F120" s="34"/>
      <c r="G120" s="38"/>
      <c r="H120" s="4"/>
      <c r="I120" s="4"/>
      <c r="J120" s="4"/>
      <c r="K120" s="1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2" hidden="1">
      <c r="A121" s="34"/>
      <c r="B121" s="34">
        <v>57</v>
      </c>
      <c r="C121" s="34"/>
      <c r="D121" s="34"/>
      <c r="E121" s="34"/>
      <c r="F121" s="34"/>
      <c r="G121" s="38"/>
      <c r="H121" s="4"/>
      <c r="I121" s="4"/>
      <c r="J121" s="4"/>
      <c r="K121" s="1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2" hidden="1">
      <c r="A122" s="34"/>
      <c r="B122" s="34">
        <v>58</v>
      </c>
      <c r="C122" s="34"/>
      <c r="D122" s="34"/>
      <c r="E122" s="34"/>
      <c r="F122" s="34"/>
      <c r="G122" s="38"/>
      <c r="H122" s="4"/>
      <c r="I122" s="4"/>
      <c r="J122" s="4"/>
      <c r="K122" s="1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2" hidden="1">
      <c r="A123" s="34"/>
      <c r="B123" s="34">
        <v>59</v>
      </c>
      <c r="C123" s="34"/>
      <c r="D123" s="34"/>
      <c r="E123" s="34"/>
      <c r="F123" s="34"/>
      <c r="G123" s="38"/>
      <c r="H123" s="4"/>
      <c r="I123" s="4"/>
      <c r="J123" s="4"/>
      <c r="K123" s="1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2" hidden="1">
      <c r="A124" s="34"/>
      <c r="B124" s="34">
        <v>60</v>
      </c>
      <c r="C124" s="34"/>
      <c r="D124" s="34"/>
      <c r="E124" s="34"/>
      <c r="F124" s="34"/>
      <c r="G124" s="38"/>
      <c r="H124" s="4"/>
      <c r="I124" s="4"/>
      <c r="J124" s="4"/>
      <c r="K124" s="1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ht="12" hidden="1">
      <c r="A125" s="34"/>
      <c r="B125" s="34">
        <v>61</v>
      </c>
      <c r="C125" s="34"/>
      <c r="D125" s="34"/>
      <c r="E125" s="34"/>
      <c r="F125" s="34"/>
      <c r="G125" s="38"/>
      <c r="H125" s="4"/>
      <c r="I125" s="4"/>
      <c r="J125" s="4"/>
      <c r="K125" s="1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ht="12" hidden="1">
      <c r="A126" s="34"/>
      <c r="B126" s="34">
        <v>62</v>
      </c>
      <c r="C126" s="34"/>
      <c r="D126" s="34"/>
      <c r="E126" s="34"/>
      <c r="F126" s="34"/>
      <c r="G126" s="38"/>
      <c r="H126" s="4"/>
      <c r="I126" s="4"/>
      <c r="J126" s="4"/>
      <c r="K126" s="1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ht="12" hidden="1">
      <c r="A127" s="34"/>
      <c r="B127" s="34">
        <v>63</v>
      </c>
      <c r="C127" s="34"/>
      <c r="D127" s="34"/>
      <c r="E127" s="34"/>
      <c r="F127" s="34"/>
      <c r="G127" s="38"/>
      <c r="H127" s="4"/>
      <c r="I127" s="4"/>
      <c r="J127" s="4"/>
      <c r="K127" s="1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12" hidden="1">
      <c r="A128" s="34"/>
      <c r="B128" s="34">
        <v>64</v>
      </c>
      <c r="C128" s="34"/>
      <c r="D128" s="34"/>
      <c r="E128" s="34"/>
      <c r="F128" s="34"/>
      <c r="G128" s="38"/>
      <c r="H128" s="4"/>
      <c r="I128" s="4"/>
      <c r="J128" s="4"/>
      <c r="K128" s="1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ht="12" hidden="1">
      <c r="A129" s="34"/>
      <c r="B129" s="34">
        <v>65</v>
      </c>
      <c r="C129" s="34"/>
      <c r="D129" s="34"/>
      <c r="E129" s="34"/>
      <c r="F129" s="34"/>
      <c r="G129" s="38"/>
      <c r="H129" s="4"/>
      <c r="I129" s="4"/>
      <c r="J129" s="4"/>
      <c r="K129" s="1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ht="12" hidden="1">
      <c r="A130" s="34"/>
      <c r="B130" s="34">
        <v>66</v>
      </c>
      <c r="C130" s="34"/>
      <c r="D130" s="34"/>
      <c r="E130" s="34"/>
      <c r="F130" s="34"/>
      <c r="G130" s="38"/>
      <c r="H130" s="4"/>
      <c r="I130" s="4"/>
      <c r="J130" s="4"/>
      <c r="K130" s="1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ht="12" hidden="1">
      <c r="A131" s="34"/>
      <c r="B131" s="34">
        <v>67</v>
      </c>
      <c r="C131" s="34"/>
      <c r="D131" s="34"/>
      <c r="E131" s="34"/>
      <c r="F131" s="34"/>
      <c r="G131" s="38"/>
      <c r="H131" s="4"/>
      <c r="I131" s="4"/>
      <c r="J131" s="4"/>
      <c r="K131" s="1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2" hidden="1">
      <c r="A132" s="34"/>
      <c r="B132" s="34">
        <v>68</v>
      </c>
      <c r="C132" s="34"/>
      <c r="D132" s="34"/>
      <c r="E132" s="34"/>
      <c r="F132" s="34"/>
      <c r="G132" s="38"/>
      <c r="H132" s="4"/>
      <c r="I132" s="4"/>
      <c r="J132" s="4"/>
      <c r="K132" s="1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2" hidden="1">
      <c r="A133" s="34"/>
      <c r="B133" s="34">
        <v>69</v>
      </c>
      <c r="C133" s="34"/>
      <c r="D133" s="34"/>
      <c r="E133" s="34"/>
      <c r="F133" s="34"/>
      <c r="G133" s="38"/>
      <c r="H133" s="4"/>
      <c r="I133" s="4"/>
      <c r="J133" s="4"/>
      <c r="K133" s="1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ht="12" hidden="1">
      <c r="A134" s="34"/>
      <c r="B134" s="34">
        <v>70</v>
      </c>
      <c r="C134" s="34"/>
      <c r="D134" s="34"/>
      <c r="E134" s="34"/>
      <c r="F134" s="34"/>
      <c r="G134" s="38"/>
      <c r="H134" s="4"/>
      <c r="I134" s="4"/>
      <c r="J134" s="4"/>
      <c r="K134" s="1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ht="12" hidden="1">
      <c r="A135" s="34"/>
      <c r="B135" s="34">
        <v>71</v>
      </c>
      <c r="C135" s="34"/>
      <c r="D135" s="34"/>
      <c r="E135" s="34"/>
      <c r="F135" s="34"/>
      <c r="G135" s="38"/>
      <c r="H135" s="4"/>
      <c r="I135" s="4"/>
      <c r="J135" s="4"/>
      <c r="K135" s="1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ht="12" hidden="1">
      <c r="A136" s="34"/>
      <c r="B136" s="34">
        <v>72</v>
      </c>
      <c r="C136" s="34"/>
      <c r="D136" s="34"/>
      <c r="E136" s="34"/>
      <c r="F136" s="34"/>
      <c r="G136" s="38"/>
      <c r="H136" s="4"/>
      <c r="I136" s="4"/>
      <c r="J136" s="4"/>
      <c r="K136" s="1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2" hidden="1">
      <c r="A137" s="34"/>
      <c r="B137" s="34">
        <v>73</v>
      </c>
      <c r="C137" s="34"/>
      <c r="D137" s="34"/>
      <c r="E137" s="34"/>
      <c r="F137" s="34"/>
      <c r="G137" s="38"/>
      <c r="H137" s="4"/>
      <c r="I137" s="4"/>
      <c r="J137" s="4"/>
      <c r="K137" s="1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2" hidden="1">
      <c r="A138" s="34"/>
      <c r="B138" s="34">
        <v>74</v>
      </c>
      <c r="C138" s="34"/>
      <c r="D138" s="34"/>
      <c r="E138" s="34"/>
      <c r="F138" s="34"/>
      <c r="G138" s="38"/>
      <c r="H138" s="4"/>
      <c r="I138" s="4"/>
      <c r="J138" s="4"/>
      <c r="K138" s="1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2" hidden="1">
      <c r="A139" s="34"/>
      <c r="B139" s="34">
        <v>75</v>
      </c>
      <c r="C139" s="34"/>
      <c r="D139" s="34"/>
      <c r="E139" s="34"/>
      <c r="F139" s="34"/>
      <c r="G139" s="38"/>
      <c r="H139" s="4"/>
      <c r="I139" s="4"/>
      <c r="J139" s="4"/>
      <c r="K139" s="1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ht="12" hidden="1">
      <c r="A140" s="34"/>
      <c r="B140" s="34">
        <v>76</v>
      </c>
      <c r="C140" s="34"/>
      <c r="D140" s="34"/>
      <c r="E140" s="34"/>
      <c r="F140" s="34"/>
      <c r="G140" s="38"/>
      <c r="H140" s="4"/>
      <c r="I140" s="4"/>
      <c r="J140" s="4"/>
      <c r="K140" s="1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2" hidden="1">
      <c r="A141" s="34"/>
      <c r="B141" s="34">
        <v>77</v>
      </c>
      <c r="C141" s="34"/>
      <c r="D141" s="34"/>
      <c r="E141" s="34"/>
      <c r="F141" s="34"/>
      <c r="G141" s="38"/>
      <c r="H141" s="4"/>
      <c r="I141" s="4"/>
      <c r="J141" s="4"/>
      <c r="K141" s="1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ht="12" hidden="1">
      <c r="A142" s="34"/>
      <c r="B142" s="34">
        <v>78</v>
      </c>
      <c r="C142" s="34"/>
      <c r="D142" s="34"/>
      <c r="E142" s="34"/>
      <c r="F142" s="34"/>
      <c r="G142" s="38"/>
      <c r="H142" s="4"/>
      <c r="I142" s="4"/>
      <c r="J142" s="4"/>
      <c r="K142" s="1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ht="12" hidden="1">
      <c r="A143" s="34"/>
      <c r="B143" s="34">
        <v>79</v>
      </c>
      <c r="C143" s="34"/>
      <c r="D143" s="34"/>
      <c r="E143" s="34"/>
      <c r="F143" s="34"/>
      <c r="G143" s="38"/>
      <c r="H143" s="4"/>
      <c r="I143" s="4"/>
      <c r="J143" s="4"/>
      <c r="K143" s="1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2" hidden="1">
      <c r="A144" s="34"/>
      <c r="B144" s="34">
        <v>80</v>
      </c>
      <c r="C144" s="34"/>
      <c r="D144" s="34"/>
      <c r="E144" s="34"/>
      <c r="F144" s="34"/>
      <c r="G144" s="38"/>
      <c r="H144" s="4"/>
      <c r="I144" s="4"/>
      <c r="J144" s="4"/>
      <c r="K144" s="1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ht="12" hidden="1">
      <c r="A145" s="34"/>
      <c r="B145" s="34">
        <v>81</v>
      </c>
      <c r="C145" s="34"/>
      <c r="D145" s="34"/>
      <c r="E145" s="34"/>
      <c r="F145" s="34"/>
      <c r="G145" s="38"/>
      <c r="H145" s="4"/>
      <c r="I145" s="4"/>
      <c r="J145" s="4"/>
      <c r="K145" s="1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ht="12" hidden="1">
      <c r="A146" s="34"/>
      <c r="B146" s="34">
        <v>82</v>
      </c>
      <c r="C146" s="34"/>
      <c r="D146" s="34"/>
      <c r="E146" s="34"/>
      <c r="F146" s="34"/>
      <c r="G146" s="38"/>
      <c r="H146" s="4"/>
      <c r="I146" s="4"/>
      <c r="J146" s="4"/>
      <c r="K146" s="1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12" hidden="1">
      <c r="A147" s="34"/>
      <c r="B147" s="34">
        <v>83</v>
      </c>
      <c r="C147" s="34"/>
      <c r="D147" s="34"/>
      <c r="E147" s="34"/>
      <c r="F147" s="34"/>
      <c r="G147" s="38"/>
      <c r="H147" s="4"/>
      <c r="I147" s="4"/>
      <c r="J147" s="4"/>
      <c r="K147" s="1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ht="12" hidden="1">
      <c r="A148" s="34"/>
      <c r="B148" s="34">
        <v>84</v>
      </c>
      <c r="C148" s="34"/>
      <c r="D148" s="34"/>
      <c r="E148" s="34"/>
      <c r="F148" s="34"/>
      <c r="G148" s="38"/>
      <c r="H148" s="4"/>
      <c r="I148" s="4"/>
      <c r="J148" s="4"/>
      <c r="K148" s="1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ht="12" hidden="1">
      <c r="A149" s="34"/>
      <c r="B149" s="34">
        <v>85</v>
      </c>
      <c r="C149" s="34"/>
      <c r="D149" s="34"/>
      <c r="E149" s="34"/>
      <c r="F149" s="34"/>
      <c r="G149" s="38"/>
      <c r="H149" s="4"/>
      <c r="I149" s="4"/>
      <c r="J149" s="4"/>
      <c r="K149" s="1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ht="12" hidden="1">
      <c r="A150" s="34"/>
      <c r="B150" s="34">
        <v>86</v>
      </c>
      <c r="C150" s="34"/>
      <c r="D150" s="34"/>
      <c r="E150" s="34"/>
      <c r="F150" s="34"/>
      <c r="G150" s="38"/>
      <c r="H150" s="4"/>
      <c r="I150" s="4"/>
      <c r="J150" s="4"/>
      <c r="K150" s="1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ht="12" hidden="1">
      <c r="A151" s="34"/>
      <c r="B151" s="34">
        <v>87</v>
      </c>
      <c r="C151" s="34"/>
      <c r="D151" s="34"/>
      <c r="E151" s="34"/>
      <c r="F151" s="34"/>
      <c r="G151" s="38"/>
      <c r="H151" s="4"/>
      <c r="I151" s="4"/>
      <c r="J151" s="4"/>
      <c r="K151" s="1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2" hidden="1">
      <c r="A152" s="34"/>
      <c r="B152" s="34">
        <v>88</v>
      </c>
      <c r="C152" s="34"/>
      <c r="D152" s="34"/>
      <c r="E152" s="34"/>
      <c r="F152" s="34"/>
      <c r="G152" s="38"/>
      <c r="H152" s="4"/>
      <c r="I152" s="4"/>
      <c r="J152" s="4"/>
      <c r="K152" s="1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ht="12" hidden="1">
      <c r="A153" s="34"/>
      <c r="B153" s="34">
        <v>89</v>
      </c>
      <c r="C153" s="34"/>
      <c r="D153" s="34"/>
      <c r="E153" s="34"/>
      <c r="F153" s="34"/>
      <c r="G153" s="38"/>
      <c r="H153" s="4"/>
      <c r="I153" s="4"/>
      <c r="J153" s="4"/>
      <c r="K153" s="1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ht="12" hidden="1">
      <c r="A154" s="34"/>
      <c r="B154" s="34">
        <v>90</v>
      </c>
      <c r="C154" s="34"/>
      <c r="D154" s="34"/>
      <c r="E154" s="34"/>
      <c r="F154" s="34"/>
      <c r="G154" s="38"/>
      <c r="H154" s="4"/>
      <c r="I154" s="4"/>
      <c r="J154" s="4"/>
      <c r="K154" s="1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ht="12" hidden="1">
      <c r="A155" s="34"/>
      <c r="B155" s="34">
        <v>91</v>
      </c>
      <c r="C155" s="34"/>
      <c r="D155" s="34"/>
      <c r="E155" s="34"/>
      <c r="F155" s="34"/>
      <c r="G155" s="38"/>
      <c r="H155" s="4"/>
      <c r="I155" s="4"/>
      <c r="J155" s="4"/>
      <c r="K155" s="1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ht="12" hidden="1">
      <c r="A156" s="34"/>
      <c r="B156" s="34">
        <v>92</v>
      </c>
      <c r="C156" s="34"/>
      <c r="D156" s="34"/>
      <c r="E156" s="34"/>
      <c r="F156" s="34"/>
      <c r="G156" s="38"/>
      <c r="H156" s="4"/>
      <c r="I156" s="4"/>
      <c r="J156" s="4"/>
      <c r="K156" s="1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12" hidden="1">
      <c r="A157" s="34"/>
      <c r="B157" s="34">
        <v>93</v>
      </c>
      <c r="C157" s="34"/>
      <c r="D157" s="34"/>
      <c r="E157" s="34"/>
      <c r="F157" s="34"/>
      <c r="G157" s="38"/>
      <c r="H157" s="4"/>
      <c r="I157" s="4"/>
      <c r="J157" s="4"/>
      <c r="K157" s="1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ht="12" hidden="1">
      <c r="A158" s="34"/>
      <c r="B158" s="34">
        <v>94</v>
      </c>
      <c r="C158" s="34"/>
      <c r="D158" s="34"/>
      <c r="E158" s="34"/>
      <c r="F158" s="34"/>
      <c r="G158" s="38"/>
      <c r="H158" s="4"/>
      <c r="I158" s="4"/>
      <c r="J158" s="4"/>
      <c r="K158" s="1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2" hidden="1">
      <c r="A159" s="34"/>
      <c r="B159" s="34">
        <v>95</v>
      </c>
      <c r="C159" s="34"/>
      <c r="D159" s="34"/>
      <c r="E159" s="34"/>
      <c r="F159" s="34"/>
      <c r="G159" s="38"/>
      <c r="H159" s="4"/>
      <c r="I159" s="4"/>
      <c r="J159" s="4"/>
      <c r="K159" s="1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2" hidden="1">
      <c r="A160" s="34"/>
      <c r="B160" s="34">
        <v>96</v>
      </c>
      <c r="C160" s="34"/>
      <c r="D160" s="34"/>
      <c r="E160" s="34"/>
      <c r="F160" s="34"/>
      <c r="G160" s="38"/>
      <c r="H160" s="4"/>
      <c r="I160" s="4"/>
      <c r="J160" s="4"/>
      <c r="K160" s="1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2" hidden="1">
      <c r="A161" s="34"/>
      <c r="B161" s="34">
        <v>97</v>
      </c>
      <c r="C161" s="34"/>
      <c r="D161" s="34"/>
      <c r="E161" s="34"/>
      <c r="F161" s="34"/>
      <c r="G161" s="38"/>
      <c r="H161" s="4"/>
      <c r="I161" s="4"/>
      <c r="J161" s="4"/>
      <c r="K161" s="1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ht="12" hidden="1">
      <c r="A162" s="34"/>
      <c r="B162" s="34">
        <v>98</v>
      </c>
      <c r="C162" s="34"/>
      <c r="D162" s="34"/>
      <c r="E162" s="34"/>
      <c r="F162" s="34"/>
      <c r="G162" s="38"/>
      <c r="H162" s="4"/>
      <c r="I162" s="4"/>
      <c r="J162" s="4"/>
      <c r="K162" s="1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2" hidden="1">
      <c r="A163" s="34"/>
      <c r="B163" s="34">
        <v>99</v>
      </c>
      <c r="C163" s="34"/>
      <c r="D163" s="34"/>
      <c r="E163" s="34"/>
      <c r="F163" s="34"/>
      <c r="G163" s="38"/>
      <c r="H163" s="4"/>
      <c r="I163" s="4"/>
      <c r="J163" s="4"/>
      <c r="K163" s="1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ht="12" hidden="1">
      <c r="A164" s="34"/>
      <c r="B164" s="34">
        <v>100</v>
      </c>
      <c r="C164" s="34"/>
      <c r="D164" s="34"/>
      <c r="E164" s="34"/>
      <c r="F164" s="34"/>
      <c r="G164" s="38"/>
      <c r="H164" s="4"/>
      <c r="I164" s="4"/>
      <c r="J164" s="4"/>
      <c r="K164" s="1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ht="12" hidden="1">
      <c r="A165" s="34"/>
      <c r="B165" s="34"/>
      <c r="C165" s="34"/>
      <c r="D165" s="34"/>
      <c r="E165" s="34"/>
      <c r="F165" s="34"/>
      <c r="G165" s="38"/>
      <c r="H165" s="4"/>
      <c r="I165" s="4"/>
      <c r="J165" s="4"/>
      <c r="K165" s="1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12" hidden="1">
      <c r="A166" s="34"/>
      <c r="B166" s="34"/>
      <c r="C166" s="34"/>
      <c r="D166" s="34"/>
      <c r="E166" s="34"/>
      <c r="F166" s="34"/>
      <c r="G166" s="38"/>
      <c r="H166" s="4"/>
      <c r="I166" s="4"/>
      <c r="J166" s="4"/>
      <c r="K166" s="1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ht="12" hidden="1">
      <c r="A167" s="34"/>
      <c r="B167" s="34"/>
      <c r="C167" s="34"/>
      <c r="D167" s="34"/>
      <c r="E167" s="34"/>
      <c r="F167" s="34"/>
      <c r="G167" s="38"/>
      <c r="H167" s="4"/>
      <c r="I167" s="4"/>
      <c r="J167" s="4"/>
      <c r="K167" s="1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2" hidden="1">
      <c r="A168" s="34"/>
      <c r="B168" s="34"/>
      <c r="C168" s="34"/>
      <c r="D168" s="34"/>
      <c r="E168" s="34"/>
      <c r="F168" s="34"/>
      <c r="G168" s="38"/>
      <c r="H168" s="4"/>
      <c r="I168" s="4"/>
      <c r="J168" s="4"/>
      <c r="K168" s="1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12" hidden="1">
      <c r="A169" s="34"/>
      <c r="B169" s="34"/>
      <c r="C169" s="34"/>
      <c r="D169" s="34"/>
      <c r="E169" s="34"/>
      <c r="F169" s="34"/>
      <c r="G169" s="38"/>
      <c r="H169" s="4"/>
      <c r="I169" s="4"/>
      <c r="J169" s="4"/>
      <c r="K169" s="1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2">
      <c r="A170" s="34"/>
      <c r="B170" s="34"/>
      <c r="C170" s="34"/>
      <c r="D170" s="34"/>
      <c r="E170" s="34"/>
      <c r="F170" s="34"/>
      <c r="G170" s="38"/>
      <c r="H170" s="4"/>
      <c r="I170" s="4"/>
      <c r="J170" s="4"/>
      <c r="K170" s="1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ht="12">
      <c r="A171" s="34"/>
      <c r="B171" s="34"/>
      <c r="C171" s="34"/>
      <c r="D171" s="34"/>
      <c r="E171" s="34"/>
      <c r="F171" s="34"/>
      <c r="G171" s="38"/>
      <c r="H171" s="4"/>
      <c r="I171" s="4"/>
      <c r="J171" s="4"/>
      <c r="K171" s="1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2">
      <c r="A172" s="34"/>
      <c r="B172" s="34"/>
      <c r="C172" s="34"/>
      <c r="D172" s="34"/>
      <c r="E172" s="34"/>
      <c r="F172" s="34"/>
      <c r="G172" s="38"/>
      <c r="H172" s="4"/>
      <c r="I172" s="4"/>
      <c r="J172" s="4"/>
      <c r="K172" s="1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ht="12">
      <c r="A173" s="34"/>
      <c r="B173" s="34"/>
      <c r="C173" s="34"/>
      <c r="D173" s="34"/>
      <c r="E173" s="34"/>
      <c r="F173" s="34"/>
      <c r="G173" s="38"/>
      <c r="H173" s="4"/>
      <c r="I173" s="4"/>
      <c r="J173" s="4"/>
      <c r="K173" s="1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ht="12">
      <c r="A174" s="34"/>
      <c r="B174" s="34"/>
      <c r="C174" s="34"/>
      <c r="D174" s="34"/>
      <c r="E174" s="34"/>
      <c r="F174" s="34"/>
      <c r="G174" s="38"/>
      <c r="H174" s="4"/>
      <c r="I174" s="4"/>
      <c r="J174" s="4"/>
      <c r="K174" s="1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2">
      <c r="A175" s="34"/>
      <c r="B175" s="34"/>
      <c r="C175" s="34"/>
      <c r="D175" s="34"/>
      <c r="E175" s="34"/>
      <c r="F175" s="34"/>
      <c r="G175" s="38"/>
      <c r="H175" s="4"/>
      <c r="I175" s="4"/>
      <c r="J175" s="4"/>
      <c r="K175" s="1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ht="12">
      <c r="A176" s="34"/>
      <c r="B176" s="34"/>
      <c r="C176" s="34"/>
      <c r="D176" s="34"/>
      <c r="E176" s="34"/>
      <c r="F176" s="34"/>
      <c r="G176" s="38"/>
      <c r="H176" s="4"/>
      <c r="I176" s="4"/>
      <c r="J176" s="4"/>
      <c r="K176" s="1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2">
      <c r="A177" s="34"/>
      <c r="B177" s="17"/>
      <c r="C177" s="34"/>
      <c r="D177" s="34"/>
      <c r="E177" s="34"/>
      <c r="F177" s="34"/>
      <c r="G177" s="38"/>
      <c r="H177" s="4"/>
      <c r="I177" s="4"/>
      <c r="J177" s="4"/>
      <c r="K177" s="1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ht="12">
      <c r="A178" s="34"/>
      <c r="B178" s="34"/>
      <c r="C178" s="34"/>
      <c r="D178" s="34"/>
      <c r="E178" s="34"/>
      <c r="F178" s="34"/>
      <c r="G178" s="38"/>
      <c r="H178" s="4"/>
      <c r="I178" s="4"/>
      <c r="J178" s="4"/>
      <c r="K178" s="1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12">
      <c r="A179" s="34"/>
      <c r="B179" s="34"/>
      <c r="C179" s="34"/>
      <c r="D179" s="34"/>
      <c r="E179" s="34"/>
      <c r="F179" s="34"/>
      <c r="G179" s="38"/>
      <c r="H179" s="4"/>
      <c r="I179" s="4"/>
      <c r="J179" s="4"/>
      <c r="K179" s="1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2">
      <c r="A180" s="34"/>
      <c r="B180" s="34"/>
      <c r="C180" s="34"/>
      <c r="D180" s="34"/>
      <c r="E180" s="34"/>
      <c r="F180" s="34"/>
      <c r="G180" s="38"/>
      <c r="H180" s="4"/>
      <c r="I180" s="4"/>
      <c r="J180" s="4"/>
      <c r="K180" s="1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ht="12">
      <c r="A181" s="34"/>
      <c r="B181" s="34"/>
      <c r="C181" s="34"/>
      <c r="D181" s="34"/>
      <c r="E181" s="34"/>
      <c r="F181" s="34"/>
      <c r="G181" s="38"/>
      <c r="H181" s="4"/>
      <c r="I181" s="4"/>
      <c r="J181" s="4"/>
      <c r="K181" s="1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ht="12">
      <c r="A182" s="34"/>
      <c r="B182" s="34"/>
      <c r="C182" s="34"/>
      <c r="D182" s="34"/>
      <c r="E182" s="34"/>
      <c r="F182" s="34"/>
      <c r="G182" s="38"/>
      <c r="H182" s="4"/>
      <c r="I182" s="4"/>
      <c r="J182" s="4"/>
      <c r="K182" s="1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12">
      <c r="A183" s="34"/>
      <c r="B183" s="34"/>
      <c r="C183" s="34"/>
      <c r="D183" s="34"/>
      <c r="E183" s="34"/>
      <c r="F183" s="34"/>
      <c r="G183" s="38"/>
      <c r="H183" s="4"/>
      <c r="I183" s="4"/>
      <c r="J183" s="4"/>
      <c r="K183" s="1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7" ht="12">
      <c r="A184" s="17"/>
      <c r="B184" s="17"/>
      <c r="C184" s="17"/>
      <c r="D184" s="17"/>
      <c r="E184" s="17"/>
      <c r="F184" s="17"/>
      <c r="G184" s="18"/>
    </row>
    <row r="185" spans="1:7" ht="12">
      <c r="A185" s="17"/>
      <c r="B185" s="17"/>
      <c r="C185" s="17"/>
      <c r="D185" s="17"/>
      <c r="E185" s="17"/>
      <c r="F185" s="17"/>
      <c r="G185" s="18"/>
    </row>
    <row r="186" spans="1:7" ht="12">
      <c r="A186" s="17"/>
      <c r="B186" s="17"/>
      <c r="C186" s="17"/>
      <c r="D186" s="17"/>
      <c r="E186" s="17"/>
      <c r="F186" s="17"/>
      <c r="G186" s="18"/>
    </row>
    <row r="187" spans="1:7" ht="12">
      <c r="A187" s="17"/>
      <c r="B187" s="17"/>
      <c r="C187" s="17"/>
      <c r="D187" s="17"/>
      <c r="E187" s="17"/>
      <c r="F187" s="17"/>
      <c r="G187" s="18"/>
    </row>
    <row r="188" spans="1:7" ht="12">
      <c r="A188" s="17"/>
      <c r="B188" s="17"/>
      <c r="C188" s="17"/>
      <c r="D188" s="17"/>
      <c r="E188" s="17"/>
      <c r="F188" s="17"/>
      <c r="G188" s="18"/>
    </row>
    <row r="189" spans="1:7" ht="12">
      <c r="A189" s="17"/>
      <c r="B189" s="17"/>
      <c r="C189" s="17"/>
      <c r="D189" s="17"/>
      <c r="E189" s="17"/>
      <c r="F189" s="17"/>
      <c r="G189" s="18"/>
    </row>
    <row r="190" spans="1:7" ht="12">
      <c r="A190" s="17"/>
      <c r="B190" s="17"/>
      <c r="C190" s="17"/>
      <c r="D190" s="17"/>
      <c r="E190" s="17"/>
      <c r="F190" s="17"/>
      <c r="G190" s="18"/>
    </row>
    <row r="191" spans="1:7" ht="12">
      <c r="A191" s="17"/>
      <c r="B191" s="17"/>
      <c r="C191" s="17"/>
      <c r="D191" s="17"/>
      <c r="E191" s="17"/>
      <c r="F191" s="17"/>
      <c r="G191" s="18"/>
    </row>
    <row r="192" spans="1:7" ht="12">
      <c r="A192" s="17"/>
      <c r="B192" s="17"/>
      <c r="C192" s="17"/>
      <c r="D192" s="17"/>
      <c r="E192" s="17"/>
      <c r="F192" s="17"/>
      <c r="G192" s="18"/>
    </row>
    <row r="193" spans="1:7" ht="12">
      <c r="A193" s="17"/>
      <c r="B193" s="17"/>
      <c r="C193" s="17"/>
      <c r="D193" s="17"/>
      <c r="E193" s="17"/>
      <c r="F193" s="17"/>
      <c r="G193" s="18"/>
    </row>
    <row r="194" spans="1:7" ht="12">
      <c r="A194" s="17"/>
      <c r="B194" s="17"/>
      <c r="C194" s="17"/>
      <c r="D194" s="17"/>
      <c r="E194" s="17"/>
      <c r="F194" s="17"/>
      <c r="G194" s="18"/>
    </row>
    <row r="195" spans="1:7" ht="12">
      <c r="A195" s="17"/>
      <c r="B195" s="17"/>
      <c r="C195" s="17"/>
      <c r="D195" s="17"/>
      <c r="E195" s="17"/>
      <c r="F195" s="17"/>
      <c r="G195" s="18"/>
    </row>
    <row r="196" spans="1:7" ht="12">
      <c r="A196" s="17"/>
      <c r="B196" s="17"/>
      <c r="C196" s="17"/>
      <c r="D196" s="17"/>
      <c r="E196" s="17"/>
      <c r="F196" s="17"/>
      <c r="G196" s="18"/>
    </row>
    <row r="197" spans="1:7" ht="12">
      <c r="A197" s="17"/>
      <c r="B197" s="17"/>
      <c r="C197" s="17"/>
      <c r="D197" s="17"/>
      <c r="E197" s="17"/>
      <c r="F197" s="17"/>
      <c r="G197" s="18"/>
    </row>
    <row r="198" spans="1:7" ht="12">
      <c r="A198" s="17"/>
      <c r="B198" s="17"/>
      <c r="C198" s="17"/>
      <c r="D198" s="17"/>
      <c r="E198" s="17"/>
      <c r="F198" s="17"/>
      <c r="G198" s="18"/>
    </row>
    <row r="199" spans="1:7" ht="12">
      <c r="A199" s="17"/>
      <c r="B199" s="17"/>
      <c r="C199" s="17"/>
      <c r="D199" s="17"/>
      <c r="E199" s="17"/>
      <c r="F199" s="17"/>
      <c r="G199" s="18"/>
    </row>
    <row r="200" spans="1:7" ht="12">
      <c r="A200" s="17"/>
      <c r="B200" s="17"/>
      <c r="C200" s="17"/>
      <c r="D200" s="17"/>
      <c r="E200" s="17"/>
      <c r="F200" s="17"/>
      <c r="G200" s="18"/>
    </row>
    <row r="201" spans="1:7" ht="12">
      <c r="A201" s="17"/>
      <c r="B201" s="17"/>
      <c r="C201" s="17"/>
      <c r="D201" s="17"/>
      <c r="E201" s="17"/>
      <c r="F201" s="17"/>
      <c r="G201" s="18"/>
    </row>
    <row r="202" spans="1:7" ht="12">
      <c r="A202" s="17"/>
      <c r="B202" s="17"/>
      <c r="C202" s="17"/>
      <c r="D202" s="17"/>
      <c r="E202" s="17"/>
      <c r="F202" s="17"/>
      <c r="G202" s="18"/>
    </row>
    <row r="203" spans="1:7" ht="12">
      <c r="A203" s="17"/>
      <c r="B203" s="17"/>
      <c r="C203" s="17"/>
      <c r="D203" s="17"/>
      <c r="E203" s="17"/>
      <c r="F203" s="17"/>
      <c r="G203" s="18"/>
    </row>
    <row r="204" spans="1:7" ht="12">
      <c r="A204" s="17"/>
      <c r="B204" s="17"/>
      <c r="C204" s="17"/>
      <c r="D204" s="17"/>
      <c r="E204" s="17"/>
      <c r="F204" s="17"/>
      <c r="G204" s="18"/>
    </row>
    <row r="205" spans="1:7" ht="12">
      <c r="A205" s="17"/>
      <c r="B205" s="17"/>
      <c r="C205" s="17"/>
      <c r="D205" s="17"/>
      <c r="E205" s="17"/>
      <c r="F205" s="17"/>
      <c r="G205" s="18"/>
    </row>
    <row r="206" spans="1:7" ht="12">
      <c r="A206" s="17"/>
      <c r="B206" s="17"/>
      <c r="C206" s="17"/>
      <c r="D206" s="17"/>
      <c r="E206" s="17"/>
      <c r="F206" s="17"/>
      <c r="G206" s="18"/>
    </row>
    <row r="207" spans="1:7" ht="12">
      <c r="A207" s="17"/>
      <c r="B207" s="17"/>
      <c r="C207" s="17"/>
      <c r="D207" s="17"/>
      <c r="E207" s="17"/>
      <c r="F207" s="17"/>
      <c r="G207" s="18"/>
    </row>
    <row r="208" spans="1:7" ht="12">
      <c r="A208" s="17"/>
      <c r="B208" s="17"/>
      <c r="C208" s="17"/>
      <c r="D208" s="17"/>
      <c r="E208" s="17"/>
      <c r="F208" s="17"/>
      <c r="G208" s="18"/>
    </row>
    <row r="209" spans="1:7" ht="12">
      <c r="A209" s="17"/>
      <c r="B209" s="17"/>
      <c r="C209" s="17"/>
      <c r="D209" s="17"/>
      <c r="E209" s="17"/>
      <c r="F209" s="17"/>
      <c r="G209" s="18"/>
    </row>
    <row r="210" spans="1:7" ht="12">
      <c r="A210" s="17"/>
      <c r="B210" s="17"/>
      <c r="C210" s="17"/>
      <c r="D210" s="17"/>
      <c r="E210" s="17"/>
      <c r="F210" s="17"/>
      <c r="G210" s="18"/>
    </row>
    <row r="211" spans="1:7" ht="12">
      <c r="A211" s="17"/>
      <c r="B211" s="17"/>
      <c r="C211" s="17"/>
      <c r="D211" s="17"/>
      <c r="E211" s="17"/>
      <c r="F211" s="17"/>
      <c r="G211" s="18"/>
    </row>
    <row r="212" spans="1:7" ht="12">
      <c r="A212" s="17"/>
      <c r="B212" s="17"/>
      <c r="C212" s="17"/>
      <c r="D212" s="17"/>
      <c r="E212" s="17"/>
      <c r="F212" s="17"/>
      <c r="G212" s="18"/>
    </row>
    <row r="213" spans="1:7" ht="12">
      <c r="A213" s="17"/>
      <c r="B213" s="17"/>
      <c r="C213" s="17"/>
      <c r="D213" s="17"/>
      <c r="E213" s="17"/>
      <c r="F213" s="17"/>
      <c r="G213" s="18"/>
    </row>
    <row r="214" spans="1:7" ht="12">
      <c r="A214" s="17"/>
      <c r="B214" s="17"/>
      <c r="C214" s="17"/>
      <c r="D214" s="17"/>
      <c r="E214" s="17"/>
      <c r="F214" s="17"/>
      <c r="G214" s="18"/>
    </row>
    <row r="215" spans="1:7" ht="12">
      <c r="A215" s="17"/>
      <c r="B215" s="17"/>
      <c r="C215" s="17"/>
      <c r="D215" s="17"/>
      <c r="E215" s="17"/>
      <c r="F215" s="17"/>
      <c r="G215" s="18"/>
    </row>
    <row r="216" spans="1:7" ht="12">
      <c r="A216" s="17"/>
      <c r="B216" s="17"/>
      <c r="C216" s="17"/>
      <c r="D216" s="17"/>
      <c r="E216" s="17"/>
      <c r="F216" s="17"/>
      <c r="G216" s="18"/>
    </row>
    <row r="217" spans="1:7" ht="12">
      <c r="A217" s="17"/>
      <c r="B217" s="17"/>
      <c r="C217" s="17"/>
      <c r="D217" s="17"/>
      <c r="E217" s="17"/>
      <c r="F217" s="17"/>
      <c r="G217" s="18"/>
    </row>
    <row r="218" spans="1:7" ht="12">
      <c r="A218" s="17"/>
      <c r="B218" s="17"/>
      <c r="C218" s="17"/>
      <c r="D218" s="17"/>
      <c r="E218" s="17"/>
      <c r="F218" s="17"/>
      <c r="G218" s="18"/>
    </row>
    <row r="219" spans="1:7" ht="12">
      <c r="A219" s="17"/>
      <c r="B219" s="17"/>
      <c r="C219" s="17"/>
      <c r="D219" s="17"/>
      <c r="E219" s="17"/>
      <c r="F219" s="17"/>
      <c r="G219" s="18"/>
    </row>
    <row r="220" spans="1:7" ht="12">
      <c r="A220" s="17"/>
      <c r="B220" s="17"/>
      <c r="C220" s="17"/>
      <c r="D220" s="17"/>
      <c r="E220" s="17"/>
      <c r="F220" s="17"/>
      <c r="G220" s="18"/>
    </row>
    <row r="221" spans="1:7" ht="12">
      <c r="A221" s="17"/>
      <c r="B221" s="17"/>
      <c r="C221" s="17"/>
      <c r="D221" s="17"/>
      <c r="E221" s="17"/>
      <c r="F221" s="17"/>
      <c r="G221" s="18"/>
    </row>
    <row r="222" spans="1:7" ht="12">
      <c r="A222" s="17"/>
      <c r="B222" s="17"/>
      <c r="C222" s="17"/>
      <c r="D222" s="17"/>
      <c r="E222" s="17"/>
      <c r="F222" s="17"/>
      <c r="G222" s="18"/>
    </row>
    <row r="223" spans="1:7" ht="12">
      <c r="A223" s="17"/>
      <c r="B223" s="17"/>
      <c r="C223" s="17"/>
      <c r="D223" s="17"/>
      <c r="E223" s="17"/>
      <c r="F223" s="17"/>
      <c r="G223" s="18"/>
    </row>
    <row r="224" spans="1:7" ht="12">
      <c r="A224" s="17"/>
      <c r="B224" s="17"/>
      <c r="C224" s="17"/>
      <c r="D224" s="17"/>
      <c r="E224" s="17"/>
      <c r="F224" s="17"/>
      <c r="G224" s="18"/>
    </row>
    <row r="225" spans="1:7" ht="12">
      <c r="A225" s="17"/>
      <c r="B225" s="17"/>
      <c r="C225" s="17"/>
      <c r="D225" s="17"/>
      <c r="E225" s="17"/>
      <c r="F225" s="17"/>
      <c r="G225" s="18"/>
    </row>
    <row r="226" spans="1:7" ht="12">
      <c r="A226" s="17"/>
      <c r="B226" s="17"/>
      <c r="C226" s="17"/>
      <c r="D226" s="17"/>
      <c r="E226" s="17"/>
      <c r="F226" s="17"/>
      <c r="G226" s="18"/>
    </row>
    <row r="227" spans="1:7" ht="12">
      <c r="A227" s="17"/>
      <c r="B227" s="17"/>
      <c r="C227" s="17"/>
      <c r="D227" s="17"/>
      <c r="E227" s="17"/>
      <c r="F227" s="17"/>
      <c r="G227" s="18"/>
    </row>
    <row r="228" spans="1:7" ht="12">
      <c r="A228" s="17"/>
      <c r="B228" s="17"/>
      <c r="C228" s="17"/>
      <c r="D228" s="17"/>
      <c r="E228" s="17"/>
      <c r="F228" s="17"/>
      <c r="G228" s="18"/>
    </row>
    <row r="229" spans="1:7" ht="12">
      <c r="A229" s="17"/>
      <c r="B229" s="17"/>
      <c r="C229" s="17"/>
      <c r="D229" s="17"/>
      <c r="E229" s="17"/>
      <c r="F229" s="17"/>
      <c r="G229" s="18"/>
    </row>
    <row r="230" spans="1:7" ht="12">
      <c r="A230" s="17"/>
      <c r="B230" s="17"/>
      <c r="C230" s="17"/>
      <c r="D230" s="17"/>
      <c r="E230" s="17"/>
      <c r="F230" s="17"/>
      <c r="G230" s="18"/>
    </row>
    <row r="231" spans="1:7" ht="12">
      <c r="A231" s="17"/>
      <c r="B231" s="17"/>
      <c r="C231" s="17"/>
      <c r="D231" s="17"/>
      <c r="E231" s="17"/>
      <c r="F231" s="17"/>
      <c r="G231" s="18"/>
    </row>
    <row r="232" spans="1:7" ht="12">
      <c r="A232" s="17"/>
      <c r="B232" s="17"/>
      <c r="C232" s="17"/>
      <c r="D232" s="17"/>
      <c r="E232" s="17"/>
      <c r="F232" s="17"/>
      <c r="G232" s="18"/>
    </row>
    <row r="233" spans="1:7" ht="12">
      <c r="A233" s="17"/>
      <c r="B233" s="17"/>
      <c r="C233" s="17"/>
      <c r="D233" s="17"/>
      <c r="E233" s="17"/>
      <c r="F233" s="17"/>
      <c r="G233" s="18"/>
    </row>
    <row r="234" spans="1:7" ht="12">
      <c r="A234" s="17"/>
      <c r="B234" s="17"/>
      <c r="C234" s="17"/>
      <c r="D234" s="17"/>
      <c r="E234" s="17"/>
      <c r="F234" s="17"/>
      <c r="G234" s="18"/>
    </row>
    <row r="235" spans="1:7" ht="12">
      <c r="A235" s="17"/>
      <c r="B235" s="17"/>
      <c r="C235" s="17"/>
      <c r="D235" s="17"/>
      <c r="E235" s="17"/>
      <c r="F235" s="17"/>
      <c r="G235" s="18"/>
    </row>
    <row r="236" spans="1:7" ht="12">
      <c r="A236" s="17"/>
      <c r="B236" s="17"/>
      <c r="C236" s="17"/>
      <c r="D236" s="17"/>
      <c r="E236" s="17"/>
      <c r="F236" s="17"/>
      <c r="G236" s="18"/>
    </row>
    <row r="237" spans="1:7" ht="12">
      <c r="A237" s="17"/>
      <c r="B237" s="17"/>
      <c r="C237" s="17"/>
      <c r="D237" s="17"/>
      <c r="E237" s="17"/>
      <c r="F237" s="17"/>
      <c r="G237" s="18"/>
    </row>
    <row r="238" spans="1:7" ht="12">
      <c r="A238" s="17"/>
      <c r="B238" s="17"/>
      <c r="C238" s="17"/>
      <c r="D238" s="17"/>
      <c r="E238" s="17"/>
      <c r="F238" s="17"/>
      <c r="G238" s="18"/>
    </row>
    <row r="239" spans="1:7" ht="12">
      <c r="A239" s="17"/>
      <c r="B239" s="17"/>
      <c r="C239" s="17"/>
      <c r="D239" s="17"/>
      <c r="E239" s="17"/>
      <c r="F239" s="17"/>
      <c r="G239" s="18"/>
    </row>
    <row r="240" spans="1:7" ht="12">
      <c r="A240" s="17"/>
      <c r="B240" s="17"/>
      <c r="C240" s="17"/>
      <c r="D240" s="17"/>
      <c r="E240" s="17"/>
      <c r="F240" s="17"/>
      <c r="G240" s="18"/>
    </row>
    <row r="241" spans="1:7" ht="12">
      <c r="A241" s="17"/>
      <c r="B241" s="17"/>
      <c r="C241" s="17"/>
      <c r="D241" s="17"/>
      <c r="E241" s="17"/>
      <c r="F241" s="17"/>
      <c r="G241" s="18"/>
    </row>
    <row r="242" spans="1:7" ht="12">
      <c r="A242" s="17"/>
      <c r="B242" s="17"/>
      <c r="C242" s="17"/>
      <c r="D242" s="17"/>
      <c r="E242" s="17"/>
      <c r="F242" s="17"/>
      <c r="G242" s="18"/>
    </row>
    <row r="243" spans="1:7" ht="12">
      <c r="A243" s="17"/>
      <c r="B243" s="17"/>
      <c r="C243" s="17"/>
      <c r="D243" s="17"/>
      <c r="E243" s="17"/>
      <c r="F243" s="17"/>
      <c r="G243" s="18"/>
    </row>
    <row r="244" spans="1:7" ht="12">
      <c r="A244" s="17"/>
      <c r="B244" s="17"/>
      <c r="C244" s="17"/>
      <c r="D244" s="17"/>
      <c r="E244" s="17"/>
      <c r="F244" s="17"/>
      <c r="G244" s="18"/>
    </row>
    <row r="245" spans="1:7" ht="12">
      <c r="A245" s="17"/>
      <c r="B245" s="17"/>
      <c r="C245" s="17"/>
      <c r="D245" s="17"/>
      <c r="E245" s="17"/>
      <c r="F245" s="17"/>
      <c r="G245" s="18"/>
    </row>
    <row r="246" spans="1:7" ht="12">
      <c r="A246" s="17"/>
      <c r="B246" s="17"/>
      <c r="C246" s="17"/>
      <c r="D246" s="17"/>
      <c r="E246" s="17"/>
      <c r="F246" s="17"/>
      <c r="G246" s="18"/>
    </row>
    <row r="247" spans="1:7" ht="12">
      <c r="A247" s="17"/>
      <c r="B247" s="17"/>
      <c r="C247" s="17"/>
      <c r="D247" s="17"/>
      <c r="E247" s="17"/>
      <c r="F247" s="17"/>
      <c r="G247" s="18"/>
    </row>
    <row r="248" spans="1:7" ht="12">
      <c r="A248" s="17"/>
      <c r="B248" s="17"/>
      <c r="C248" s="17"/>
      <c r="D248" s="17"/>
      <c r="E248" s="17"/>
      <c r="F248" s="17"/>
      <c r="G248" s="18"/>
    </row>
    <row r="249" spans="1:7" ht="12">
      <c r="A249" s="17"/>
      <c r="B249" s="17"/>
      <c r="C249" s="17"/>
      <c r="D249" s="17"/>
      <c r="E249" s="17"/>
      <c r="F249" s="17"/>
      <c r="G249" s="18"/>
    </row>
    <row r="250" spans="1:7" ht="12">
      <c r="A250" s="17"/>
      <c r="B250" s="17"/>
      <c r="C250" s="17"/>
      <c r="D250" s="17"/>
      <c r="E250" s="17"/>
      <c r="F250" s="17"/>
      <c r="G250" s="18"/>
    </row>
    <row r="251" spans="1:7" ht="12">
      <c r="A251" s="17"/>
      <c r="B251" s="17"/>
      <c r="C251" s="17"/>
      <c r="D251" s="17"/>
      <c r="E251" s="17"/>
      <c r="F251" s="17"/>
      <c r="G251" s="18"/>
    </row>
    <row r="252" spans="1:7" ht="12">
      <c r="A252" s="17"/>
      <c r="B252" s="17"/>
      <c r="C252" s="17"/>
      <c r="D252" s="17"/>
      <c r="E252" s="17"/>
      <c r="F252" s="17"/>
      <c r="G252" s="18"/>
    </row>
    <row r="253" spans="1:7" ht="12">
      <c r="A253" s="17"/>
      <c r="B253" s="17"/>
      <c r="C253" s="17"/>
      <c r="D253" s="17"/>
      <c r="E253" s="17"/>
      <c r="F253" s="17"/>
      <c r="G253" s="18"/>
    </row>
    <row r="254" spans="1:7" ht="12">
      <c r="A254" s="17"/>
      <c r="B254" s="17"/>
      <c r="C254" s="17"/>
      <c r="D254" s="17"/>
      <c r="E254" s="17"/>
      <c r="F254" s="17"/>
      <c r="G254" s="18"/>
    </row>
    <row r="255" spans="1:7" ht="12">
      <c r="A255" s="17"/>
      <c r="B255" s="17"/>
      <c r="C255" s="17"/>
      <c r="D255" s="17"/>
      <c r="E255" s="17"/>
      <c r="F255" s="17"/>
      <c r="G255" s="18"/>
    </row>
    <row r="256" spans="1:7" ht="12">
      <c r="A256" s="17"/>
      <c r="B256" s="17"/>
      <c r="C256" s="17"/>
      <c r="D256" s="17"/>
      <c r="E256" s="17"/>
      <c r="F256" s="17"/>
      <c r="G256" s="18"/>
    </row>
    <row r="257" spans="1:7" ht="12">
      <c r="A257" s="17"/>
      <c r="B257" s="17"/>
      <c r="C257" s="17"/>
      <c r="D257" s="17"/>
      <c r="E257" s="17"/>
      <c r="F257" s="17"/>
      <c r="G257" s="18"/>
    </row>
    <row r="258" spans="1:7" ht="12">
      <c r="A258" s="17"/>
      <c r="B258" s="17"/>
      <c r="C258" s="17"/>
      <c r="D258" s="17"/>
      <c r="E258" s="17"/>
      <c r="F258" s="17"/>
      <c r="G258" s="18"/>
    </row>
    <row r="259" spans="1:7" ht="12">
      <c r="A259" s="17"/>
      <c r="B259" s="17"/>
      <c r="C259" s="17"/>
      <c r="D259" s="17"/>
      <c r="E259" s="17"/>
      <c r="F259" s="17"/>
      <c r="G259" s="18"/>
    </row>
    <row r="260" spans="1:7" ht="12">
      <c r="A260" s="17"/>
      <c r="B260" s="17"/>
      <c r="C260" s="17"/>
      <c r="D260" s="17"/>
      <c r="E260" s="17"/>
      <c r="F260" s="17"/>
      <c r="G260" s="18"/>
    </row>
    <row r="261" spans="1:7" ht="12">
      <c r="A261" s="17"/>
      <c r="B261" s="17"/>
      <c r="C261" s="17"/>
      <c r="D261" s="17"/>
      <c r="E261" s="17"/>
      <c r="F261" s="17"/>
      <c r="G261" s="18"/>
    </row>
    <row r="262" spans="1:7" ht="12">
      <c r="A262" s="17"/>
      <c r="B262" s="17"/>
      <c r="C262" s="17"/>
      <c r="D262" s="17"/>
      <c r="E262" s="17"/>
      <c r="F262" s="17"/>
      <c r="G262" s="18"/>
    </row>
    <row r="263" spans="1:7" ht="12">
      <c r="A263" s="17"/>
      <c r="B263" s="17"/>
      <c r="C263" s="17"/>
      <c r="D263" s="17"/>
      <c r="E263" s="17"/>
      <c r="F263" s="17"/>
      <c r="G263" s="18"/>
    </row>
    <row r="264" spans="1:7" ht="12">
      <c r="A264" s="17"/>
      <c r="B264" s="17"/>
      <c r="C264" s="17"/>
      <c r="D264" s="17"/>
      <c r="E264" s="17"/>
      <c r="F264" s="17"/>
      <c r="G264" s="18"/>
    </row>
    <row r="265" spans="1:7" ht="12">
      <c r="A265" s="17"/>
      <c r="B265" s="17"/>
      <c r="C265" s="17"/>
      <c r="D265" s="17"/>
      <c r="E265" s="17"/>
      <c r="F265" s="17"/>
      <c r="G265" s="18"/>
    </row>
    <row r="266" spans="1:7" ht="12">
      <c r="A266" s="17"/>
      <c r="B266" s="17"/>
      <c r="C266" s="17"/>
      <c r="D266" s="17"/>
      <c r="E266" s="17"/>
      <c r="F266" s="17"/>
      <c r="G266" s="18"/>
    </row>
    <row r="267" spans="1:7" ht="12">
      <c r="A267" s="17"/>
      <c r="B267" s="17"/>
      <c r="C267" s="17"/>
      <c r="D267" s="17"/>
      <c r="E267" s="17"/>
      <c r="F267" s="17"/>
      <c r="G267" s="18"/>
    </row>
    <row r="268" spans="1:7" ht="12">
      <c r="A268" s="17"/>
      <c r="B268" s="17"/>
      <c r="C268" s="17"/>
      <c r="D268" s="17"/>
      <c r="E268" s="17"/>
      <c r="F268" s="17"/>
      <c r="G268" s="18"/>
    </row>
    <row r="269" spans="1:7" ht="12">
      <c r="A269" s="17"/>
      <c r="B269" s="17"/>
      <c r="C269" s="17"/>
      <c r="D269" s="17"/>
      <c r="E269" s="17"/>
      <c r="F269" s="17"/>
      <c r="G269" s="18"/>
    </row>
    <row r="270" spans="1:7" ht="12">
      <c r="A270" s="17"/>
      <c r="B270" s="17"/>
      <c r="C270" s="17"/>
      <c r="D270" s="17"/>
      <c r="E270" s="17"/>
      <c r="F270" s="17"/>
      <c r="G270" s="18"/>
    </row>
    <row r="271" spans="1:7" ht="12">
      <c r="A271" s="17"/>
      <c r="B271" s="17"/>
      <c r="C271" s="17"/>
      <c r="D271" s="17"/>
      <c r="E271" s="17"/>
      <c r="F271" s="17"/>
      <c r="G271" s="18"/>
    </row>
    <row r="272" spans="1:7" ht="12">
      <c r="A272" s="17"/>
      <c r="B272" s="17"/>
      <c r="C272" s="17"/>
      <c r="D272" s="17"/>
      <c r="E272" s="17"/>
      <c r="F272" s="17"/>
      <c r="G272" s="18"/>
    </row>
    <row r="273" spans="1:7" ht="12">
      <c r="A273" s="17"/>
      <c r="B273" s="17"/>
      <c r="C273" s="17"/>
      <c r="D273" s="17"/>
      <c r="E273" s="17"/>
      <c r="F273" s="17"/>
      <c r="G273" s="18"/>
    </row>
    <row r="274" spans="1:7" ht="12">
      <c r="A274" s="17"/>
      <c r="B274" s="17"/>
      <c r="C274" s="17"/>
      <c r="D274" s="17"/>
      <c r="E274" s="17"/>
      <c r="F274" s="17"/>
      <c r="G274" s="18"/>
    </row>
    <row r="275" spans="1:7" ht="12">
      <c r="A275" s="17"/>
      <c r="B275" s="17"/>
      <c r="C275" s="17"/>
      <c r="D275" s="17"/>
      <c r="E275" s="17"/>
      <c r="F275" s="17"/>
      <c r="G275" s="18"/>
    </row>
    <row r="276" spans="1:7" ht="12">
      <c r="A276" s="17"/>
      <c r="B276" s="17"/>
      <c r="C276" s="17"/>
      <c r="D276" s="17"/>
      <c r="E276" s="17"/>
      <c r="F276" s="17"/>
      <c r="G276" s="18"/>
    </row>
    <row r="277" spans="1:7" ht="12">
      <c r="A277" s="17"/>
      <c r="B277" s="17"/>
      <c r="C277" s="17"/>
      <c r="D277" s="17"/>
      <c r="E277" s="17"/>
      <c r="F277" s="17"/>
      <c r="G277" s="18"/>
    </row>
    <row r="278" spans="1:7" ht="12">
      <c r="A278" s="17"/>
      <c r="B278" s="17"/>
      <c r="C278" s="17"/>
      <c r="D278" s="17"/>
      <c r="E278" s="17"/>
      <c r="F278" s="17"/>
      <c r="G278" s="18"/>
    </row>
    <row r="279" spans="1:7" ht="12">
      <c r="A279" s="17"/>
      <c r="B279" s="17"/>
      <c r="C279" s="17"/>
      <c r="D279" s="17"/>
      <c r="E279" s="17"/>
      <c r="F279" s="17"/>
      <c r="G279" s="18"/>
    </row>
    <row r="280" spans="1:7" ht="12">
      <c r="A280" s="17"/>
      <c r="B280" s="17"/>
      <c r="C280" s="17"/>
      <c r="D280" s="17"/>
      <c r="E280" s="17"/>
      <c r="F280" s="17"/>
      <c r="G280" s="18"/>
    </row>
    <row r="281" spans="1:7" ht="12">
      <c r="A281" s="17"/>
      <c r="B281" s="17"/>
      <c r="C281" s="17"/>
      <c r="D281" s="17"/>
      <c r="E281" s="17"/>
      <c r="F281" s="17"/>
      <c r="G281" s="18"/>
    </row>
    <row r="282" spans="1:7" ht="12">
      <c r="A282" s="17"/>
      <c r="B282" s="17"/>
      <c r="C282" s="17"/>
      <c r="D282" s="17"/>
      <c r="E282" s="17"/>
      <c r="F282" s="17"/>
      <c r="G282" s="18"/>
    </row>
    <row r="283" spans="1:7" ht="12">
      <c r="A283" s="17"/>
      <c r="B283" s="17"/>
      <c r="C283" s="17"/>
      <c r="D283" s="17"/>
      <c r="E283" s="17"/>
      <c r="F283" s="17"/>
      <c r="G283" s="18"/>
    </row>
    <row r="284" spans="1:7" ht="12">
      <c r="A284" s="17"/>
      <c r="B284" s="17"/>
      <c r="C284" s="17"/>
      <c r="D284" s="17"/>
      <c r="E284" s="17"/>
      <c r="F284" s="17"/>
      <c r="G284" s="18"/>
    </row>
    <row r="285" spans="1:7" ht="12">
      <c r="A285" s="17"/>
      <c r="B285" s="17"/>
      <c r="C285" s="17"/>
      <c r="D285" s="17"/>
      <c r="E285" s="17"/>
      <c r="F285" s="17"/>
      <c r="G285" s="18"/>
    </row>
    <row r="286" spans="1:7" ht="12">
      <c r="A286" s="17"/>
      <c r="B286" s="17"/>
      <c r="C286" s="17"/>
      <c r="D286" s="17"/>
      <c r="E286" s="17"/>
      <c r="F286" s="17"/>
      <c r="G286" s="18"/>
    </row>
    <row r="287" spans="1:7" ht="12">
      <c r="A287" s="17"/>
      <c r="B287" s="17"/>
      <c r="C287" s="17"/>
      <c r="D287" s="17"/>
      <c r="E287" s="17"/>
      <c r="F287" s="17"/>
      <c r="G287" s="18"/>
    </row>
    <row r="288" spans="1:7" ht="12">
      <c r="A288" s="17"/>
      <c r="B288" s="17"/>
      <c r="C288" s="17"/>
      <c r="D288" s="17"/>
      <c r="E288" s="17"/>
      <c r="F288" s="17"/>
      <c r="G288" s="18"/>
    </row>
    <row r="289" spans="1:7" ht="12">
      <c r="A289" s="17"/>
      <c r="B289" s="17"/>
      <c r="C289" s="17"/>
      <c r="D289" s="17"/>
      <c r="E289" s="17"/>
      <c r="F289" s="17"/>
      <c r="G289" s="18"/>
    </row>
    <row r="290" spans="1:7" ht="12">
      <c r="A290" s="17"/>
      <c r="B290" s="17"/>
      <c r="C290" s="17"/>
      <c r="D290" s="17"/>
      <c r="E290" s="17"/>
      <c r="F290" s="17"/>
      <c r="G290" s="18"/>
    </row>
    <row r="291" spans="1:7" ht="12">
      <c r="A291" s="17"/>
      <c r="B291" s="17"/>
      <c r="C291" s="17"/>
      <c r="D291" s="17"/>
      <c r="E291" s="17"/>
      <c r="F291" s="17"/>
      <c r="G291" s="18"/>
    </row>
    <row r="292" spans="1:7" ht="12">
      <c r="A292" s="17"/>
      <c r="B292" s="17"/>
      <c r="C292" s="17"/>
      <c r="D292" s="17"/>
      <c r="E292" s="17"/>
      <c r="F292" s="17"/>
      <c r="G292" s="18"/>
    </row>
    <row r="293" spans="1:7" ht="12">
      <c r="A293" s="17"/>
      <c r="B293" s="17"/>
      <c r="C293" s="17"/>
      <c r="D293" s="17"/>
      <c r="E293" s="17"/>
      <c r="F293" s="17"/>
      <c r="G293" s="18"/>
    </row>
    <row r="294" spans="1:7" ht="12">
      <c r="A294" s="17"/>
      <c r="B294" s="17"/>
      <c r="C294" s="17"/>
      <c r="D294" s="17"/>
      <c r="E294" s="17"/>
      <c r="F294" s="17"/>
      <c r="G294" s="18"/>
    </row>
    <row r="295" spans="1:7" ht="12">
      <c r="A295" s="17"/>
      <c r="B295" s="17"/>
      <c r="C295" s="17"/>
      <c r="D295" s="17"/>
      <c r="E295" s="17"/>
      <c r="F295" s="17"/>
      <c r="G295" s="18"/>
    </row>
    <row r="296" spans="1:7" ht="12">
      <c r="A296" s="17"/>
      <c r="B296" s="17"/>
      <c r="C296" s="17"/>
      <c r="D296" s="17"/>
      <c r="E296" s="17"/>
      <c r="F296" s="17"/>
      <c r="G296" s="18"/>
    </row>
    <row r="297" spans="1:7" ht="12">
      <c r="A297" s="17"/>
      <c r="B297" s="17"/>
      <c r="C297" s="17"/>
      <c r="D297" s="17"/>
      <c r="E297" s="17"/>
      <c r="F297" s="17"/>
      <c r="G297" s="18"/>
    </row>
    <row r="298" spans="1:7" ht="12">
      <c r="A298" s="17"/>
      <c r="B298" s="17"/>
      <c r="C298" s="17"/>
      <c r="D298" s="17"/>
      <c r="E298" s="17"/>
      <c r="F298" s="17"/>
      <c r="G298" s="18"/>
    </row>
    <row r="299" spans="1:7" ht="12">
      <c r="A299" s="17"/>
      <c r="B299" s="17"/>
      <c r="C299" s="17"/>
      <c r="D299" s="17"/>
      <c r="E299" s="17"/>
      <c r="F299" s="17"/>
      <c r="G299" s="18"/>
    </row>
    <row r="300" spans="1:7" ht="12">
      <c r="A300" s="17"/>
      <c r="B300" s="17"/>
      <c r="C300" s="17"/>
      <c r="D300" s="17"/>
      <c r="E300" s="17"/>
      <c r="F300" s="17"/>
      <c r="G300" s="18"/>
    </row>
    <row r="301" spans="1:7" ht="12">
      <c r="A301" s="17"/>
      <c r="B301" s="17"/>
      <c r="C301" s="17"/>
      <c r="D301" s="17"/>
      <c r="E301" s="17"/>
      <c r="F301" s="17"/>
      <c r="G301" s="18"/>
    </row>
    <row r="302" spans="1:7" ht="12">
      <c r="A302" s="17"/>
      <c r="B302" s="17"/>
      <c r="C302" s="17"/>
      <c r="D302" s="17"/>
      <c r="E302" s="17"/>
      <c r="F302" s="17"/>
      <c r="G302" s="18"/>
    </row>
    <row r="303" spans="1:7" ht="12">
      <c r="A303" s="17"/>
      <c r="B303" s="17"/>
      <c r="C303" s="17"/>
      <c r="D303" s="17"/>
      <c r="E303" s="17"/>
      <c r="F303" s="17"/>
      <c r="G303" s="18"/>
    </row>
    <row r="304" spans="1:7" ht="12">
      <c r="A304" s="17"/>
      <c r="B304" s="17"/>
      <c r="C304" s="17"/>
      <c r="D304" s="17"/>
      <c r="E304" s="17"/>
      <c r="F304" s="17"/>
      <c r="G304" s="18"/>
    </row>
    <row r="305" spans="1:7" ht="12">
      <c r="A305" s="17"/>
      <c r="B305" s="17"/>
      <c r="C305" s="17"/>
      <c r="D305" s="17"/>
      <c r="E305" s="17"/>
      <c r="F305" s="17"/>
      <c r="G305" s="18"/>
    </row>
    <row r="306" spans="1:7" ht="12">
      <c r="A306" s="17"/>
      <c r="B306" s="17"/>
      <c r="C306" s="17"/>
      <c r="D306" s="17"/>
      <c r="E306" s="17"/>
      <c r="F306" s="17"/>
      <c r="G306" s="18"/>
    </row>
    <row r="307" spans="1:7" ht="12">
      <c r="A307" s="17"/>
      <c r="B307" s="17"/>
      <c r="C307" s="17"/>
      <c r="D307" s="17"/>
      <c r="E307" s="17"/>
      <c r="F307" s="17"/>
      <c r="G307" s="18"/>
    </row>
    <row r="308" spans="1:7" ht="12">
      <c r="A308" s="17"/>
      <c r="B308" s="17"/>
      <c r="C308" s="17"/>
      <c r="D308" s="17"/>
      <c r="E308" s="17"/>
      <c r="F308" s="17"/>
      <c r="G308" s="18"/>
    </row>
    <row r="309" spans="1:7" ht="12">
      <c r="A309" s="17"/>
      <c r="B309" s="17"/>
      <c r="C309" s="17"/>
      <c r="D309" s="17"/>
      <c r="E309" s="17"/>
      <c r="F309" s="17"/>
      <c r="G309" s="18"/>
    </row>
    <row r="310" spans="1:7" ht="12">
      <c r="A310" s="17"/>
      <c r="B310" s="17"/>
      <c r="C310" s="17"/>
      <c r="D310" s="17"/>
      <c r="E310" s="17"/>
      <c r="F310" s="17"/>
      <c r="G310" s="18"/>
    </row>
    <row r="311" spans="1:7" ht="12">
      <c r="A311" s="17"/>
      <c r="B311" s="17"/>
      <c r="C311" s="17"/>
      <c r="D311" s="17"/>
      <c r="E311" s="17"/>
      <c r="F311" s="17"/>
      <c r="G311" s="18"/>
    </row>
    <row r="312" spans="1:7" ht="12">
      <c r="A312" s="17"/>
      <c r="B312" s="17"/>
      <c r="C312" s="17"/>
      <c r="D312" s="17"/>
      <c r="E312" s="17"/>
      <c r="F312" s="17"/>
      <c r="G312" s="18"/>
    </row>
    <row r="313" spans="1:7" ht="12">
      <c r="A313" s="17"/>
      <c r="B313" s="17"/>
      <c r="C313" s="17"/>
      <c r="D313" s="17"/>
      <c r="E313" s="17"/>
      <c r="F313" s="17"/>
      <c r="G313" s="18"/>
    </row>
    <row r="314" spans="1:7" ht="12">
      <c r="A314" s="17"/>
      <c r="B314" s="17"/>
      <c r="C314" s="17"/>
      <c r="D314" s="17"/>
      <c r="E314" s="17"/>
      <c r="F314" s="17"/>
      <c r="G314" s="18"/>
    </row>
    <row r="315" spans="1:7" ht="12">
      <c r="A315" s="17"/>
      <c r="B315" s="17"/>
      <c r="C315" s="17"/>
      <c r="D315" s="17"/>
      <c r="E315" s="17"/>
      <c r="F315" s="17"/>
      <c r="G315" s="18"/>
    </row>
    <row r="316" spans="1:7" ht="12">
      <c r="A316" s="17"/>
      <c r="B316" s="17"/>
      <c r="C316" s="17"/>
      <c r="D316" s="17"/>
      <c r="E316" s="17"/>
      <c r="F316" s="17"/>
      <c r="G316" s="18"/>
    </row>
    <row r="317" spans="1:7" ht="12">
      <c r="A317" s="17"/>
      <c r="B317" s="17"/>
      <c r="C317" s="17"/>
      <c r="D317" s="17"/>
      <c r="E317" s="17"/>
      <c r="F317" s="17"/>
      <c r="G317" s="18"/>
    </row>
    <row r="318" spans="1:7" ht="12">
      <c r="A318" s="17"/>
      <c r="C318" s="17"/>
      <c r="G318" s="18"/>
    </row>
    <row r="319" spans="1:7" ht="12">
      <c r="A319" s="5"/>
      <c r="C319" s="17"/>
      <c r="G319" s="18"/>
    </row>
    <row r="320" spans="1:7" ht="12">
      <c r="A320" s="5"/>
      <c r="C320" s="17"/>
      <c r="G320" s="18"/>
    </row>
    <row r="321" spans="1:7" ht="12">
      <c r="A321" s="5"/>
      <c r="G321" s="18"/>
    </row>
    <row r="322" spans="1:7" ht="12">
      <c r="A322" s="5"/>
      <c r="G322" s="18"/>
    </row>
    <row r="323" spans="1:7" ht="12">
      <c r="A323" s="5"/>
      <c r="G323" s="18"/>
    </row>
    <row r="324" spans="1:7" ht="12">
      <c r="A324" s="5"/>
      <c r="G324" s="18"/>
    </row>
    <row r="325" spans="1:7" ht="12">
      <c r="A325" s="5"/>
      <c r="G325" s="18"/>
    </row>
    <row r="326" spans="1:7" ht="12">
      <c r="A326" s="5"/>
      <c r="G326" s="18"/>
    </row>
    <row r="327" spans="1:7" ht="12">
      <c r="A327" s="5"/>
      <c r="G327" s="18"/>
    </row>
    <row r="328" spans="1:7" ht="12">
      <c r="A328" s="5"/>
      <c r="G328" s="18"/>
    </row>
    <row r="329" spans="1:7" ht="12">
      <c r="A329" s="5"/>
      <c r="G329" s="18"/>
    </row>
    <row r="330" spans="1:7" ht="12">
      <c r="A330" s="5"/>
      <c r="G330" s="18"/>
    </row>
    <row r="331" spans="1:7" ht="12">
      <c r="A331" s="5"/>
      <c r="G331" s="18"/>
    </row>
    <row r="332" spans="1:7" ht="12">
      <c r="A332" s="5"/>
      <c r="G332" s="18"/>
    </row>
    <row r="333" spans="1:7" ht="12">
      <c r="A333" s="5"/>
      <c r="G333" s="18"/>
    </row>
    <row r="334" spans="1:7" ht="12">
      <c r="A334" s="5"/>
      <c r="G334" s="18"/>
    </row>
    <row r="335" spans="1:7" ht="12">
      <c r="A335" s="5"/>
      <c r="G335" s="18"/>
    </row>
    <row r="336" spans="1:7" ht="12">
      <c r="A336" s="5"/>
      <c r="G336" s="18"/>
    </row>
    <row r="337" spans="1:7" ht="12">
      <c r="A337" s="5"/>
      <c r="G337" s="18"/>
    </row>
    <row r="338" spans="1:7" ht="12">
      <c r="A338" s="5"/>
      <c r="G338" s="18"/>
    </row>
    <row r="339" spans="1:7" ht="12">
      <c r="A339" s="5"/>
      <c r="G339" s="18"/>
    </row>
    <row r="340" spans="1:7" ht="12">
      <c r="A340" s="5"/>
      <c r="G340" s="18"/>
    </row>
    <row r="341" spans="1:7" ht="12">
      <c r="A341" s="5"/>
      <c r="G341" s="18"/>
    </row>
    <row r="342" spans="1:7" ht="12">
      <c r="A342" s="5"/>
      <c r="G342" s="18"/>
    </row>
    <row r="343" spans="1:7" ht="12">
      <c r="A343" s="5"/>
      <c r="G343" s="18"/>
    </row>
    <row r="344" spans="1:7" ht="12">
      <c r="A344" s="5"/>
      <c r="G344" s="18"/>
    </row>
    <row r="345" spans="1:7" ht="12">
      <c r="A345" s="5"/>
      <c r="G345" s="18"/>
    </row>
    <row r="346" spans="1:7" ht="12">
      <c r="A346" s="5"/>
      <c r="G346" s="18"/>
    </row>
    <row r="347" spans="1:7" ht="12">
      <c r="A347" s="5"/>
      <c r="G347" s="18"/>
    </row>
    <row r="348" spans="1:7" ht="12">
      <c r="A348" s="5"/>
      <c r="G348" s="18"/>
    </row>
    <row r="349" spans="1:7" ht="12">
      <c r="A349" s="5"/>
      <c r="G349" s="18"/>
    </row>
    <row r="350" spans="1:7" ht="12">
      <c r="A350" s="5"/>
      <c r="G350" s="18"/>
    </row>
    <row r="351" spans="1:7" ht="12">
      <c r="A351" s="5"/>
      <c r="G351" s="18"/>
    </row>
    <row r="352" ht="12">
      <c r="A352" s="5"/>
    </row>
    <row r="353" ht="12">
      <c r="A353" s="5"/>
    </row>
    <row r="354" ht="12">
      <c r="A354" s="5"/>
    </row>
    <row r="355" ht="12">
      <c r="A355" s="5"/>
    </row>
    <row r="356" ht="12">
      <c r="A356" s="5"/>
    </row>
    <row r="357" ht="12">
      <c r="A357" s="5"/>
    </row>
    <row r="358" ht="12">
      <c r="A358" s="5"/>
    </row>
    <row r="359" ht="12">
      <c r="A359" s="5"/>
    </row>
    <row r="360" ht="12">
      <c r="A360" s="5"/>
    </row>
    <row r="361" ht="12">
      <c r="A361" s="5"/>
    </row>
    <row r="362" ht="12">
      <c r="A362" s="5"/>
    </row>
    <row r="363" ht="12">
      <c r="A363" s="5"/>
    </row>
    <row r="364" ht="12">
      <c r="A364" s="5"/>
    </row>
    <row r="365" ht="12">
      <c r="A365" s="5"/>
    </row>
    <row r="366" ht="12">
      <c r="A366" s="5"/>
    </row>
    <row r="367" ht="12">
      <c r="A367" s="5"/>
    </row>
    <row r="368" ht="12">
      <c r="A368" s="5"/>
    </row>
    <row r="369" ht="12">
      <c r="A369" s="5"/>
    </row>
    <row r="370" ht="12">
      <c r="A370" s="5"/>
    </row>
    <row r="371" ht="12">
      <c r="A371" s="5"/>
    </row>
    <row r="372" ht="12">
      <c r="A372" s="5"/>
    </row>
    <row r="373" ht="12">
      <c r="A373" s="5"/>
    </row>
    <row r="374" ht="12">
      <c r="A374" s="5"/>
    </row>
    <row r="375" ht="12">
      <c r="A375" s="5"/>
    </row>
    <row r="376" ht="12">
      <c r="A376" s="5"/>
    </row>
    <row r="377" ht="12">
      <c r="A377" s="5"/>
    </row>
    <row r="378" ht="12">
      <c r="A378" s="5"/>
    </row>
    <row r="379" ht="12">
      <c r="A379" s="5"/>
    </row>
    <row r="380" ht="12">
      <c r="A380" s="5"/>
    </row>
    <row r="381" ht="12">
      <c r="A381" s="5"/>
    </row>
    <row r="382" ht="12">
      <c r="A382" s="5"/>
    </row>
    <row r="383" ht="12">
      <c r="A383" s="5"/>
    </row>
    <row r="384" ht="12">
      <c r="A384" s="5"/>
    </row>
    <row r="385" ht="12">
      <c r="A385" s="5"/>
    </row>
    <row r="386" ht="12">
      <c r="A386" s="5"/>
    </row>
    <row r="387" ht="12">
      <c r="A387" s="5"/>
    </row>
    <row r="388" ht="12">
      <c r="A388" s="5"/>
    </row>
    <row r="389" ht="12">
      <c r="A389" s="5"/>
    </row>
    <row r="390" ht="12">
      <c r="A390" s="5"/>
    </row>
    <row r="391" ht="12">
      <c r="A391" s="5"/>
    </row>
    <row r="392" ht="12">
      <c r="A392" s="5"/>
    </row>
    <row r="393" ht="12">
      <c r="A393" s="5"/>
    </row>
    <row r="394" ht="12">
      <c r="A394" s="5"/>
    </row>
    <row r="395" ht="12">
      <c r="A395" s="5"/>
    </row>
    <row r="396" ht="12">
      <c r="A396" s="5"/>
    </row>
    <row r="397" ht="12">
      <c r="A397" s="5"/>
    </row>
    <row r="398" ht="12">
      <c r="A398" s="5"/>
    </row>
    <row r="399" ht="12">
      <c r="A399" s="5"/>
    </row>
    <row r="400" ht="12">
      <c r="A400" s="5"/>
    </row>
    <row r="401" ht="12">
      <c r="A401" s="5"/>
    </row>
    <row r="402" ht="12">
      <c r="A402" s="5"/>
    </row>
    <row r="403" ht="12">
      <c r="A403" s="5"/>
    </row>
    <row r="404" ht="12">
      <c r="A404" s="5"/>
    </row>
    <row r="405" ht="12">
      <c r="A405" s="5"/>
    </row>
    <row r="406" ht="12">
      <c r="A406" s="5"/>
    </row>
    <row r="407" ht="12">
      <c r="A407" s="5"/>
    </row>
    <row r="408" ht="12">
      <c r="A408" s="5"/>
    </row>
    <row r="409" ht="12">
      <c r="A409" s="5"/>
    </row>
    <row r="410" ht="12">
      <c r="A410" s="5"/>
    </row>
    <row r="411" ht="12">
      <c r="A411" s="5"/>
    </row>
    <row r="412" ht="12">
      <c r="A412" s="5"/>
    </row>
    <row r="413" ht="12">
      <c r="A413" s="5"/>
    </row>
    <row r="414" ht="12">
      <c r="A414" s="5"/>
    </row>
    <row r="415" ht="12">
      <c r="A415" s="5"/>
    </row>
    <row r="416" ht="12">
      <c r="A416" s="5"/>
    </row>
    <row r="417" ht="12">
      <c r="A417" s="5"/>
    </row>
    <row r="418" ht="12">
      <c r="A418" s="5"/>
    </row>
    <row r="419" ht="12">
      <c r="A419" s="5"/>
    </row>
    <row r="420" ht="12">
      <c r="A420" s="5"/>
    </row>
    <row r="421" ht="12">
      <c r="A421" s="5"/>
    </row>
    <row r="422" ht="12">
      <c r="A422" s="5"/>
    </row>
    <row r="423" ht="12">
      <c r="A423" s="5"/>
    </row>
    <row r="424" ht="12">
      <c r="A424" s="5"/>
    </row>
    <row r="425" ht="12">
      <c r="A425" s="5"/>
    </row>
    <row r="426" ht="12">
      <c r="A426" s="5"/>
    </row>
    <row r="427" ht="12">
      <c r="A427" s="5"/>
    </row>
    <row r="428" ht="12">
      <c r="A428" s="5"/>
    </row>
    <row r="429" ht="12">
      <c r="A429" s="5"/>
    </row>
    <row r="430" ht="12">
      <c r="A430" s="5"/>
    </row>
    <row r="431" ht="12">
      <c r="A431" s="5"/>
    </row>
    <row r="432" ht="12">
      <c r="A432" s="5"/>
    </row>
    <row r="433" ht="12">
      <c r="A433" s="5"/>
    </row>
    <row r="434" ht="12">
      <c r="A434" s="5"/>
    </row>
    <row r="435" ht="12">
      <c r="A435" s="5"/>
    </row>
    <row r="436" ht="12">
      <c r="A436" s="5"/>
    </row>
    <row r="437" ht="12">
      <c r="A437" s="5"/>
    </row>
    <row r="438" ht="12">
      <c r="A438" s="5"/>
    </row>
    <row r="439" ht="12">
      <c r="A439" s="5"/>
    </row>
    <row r="440" ht="12">
      <c r="A440" s="5"/>
    </row>
    <row r="441" ht="12">
      <c r="A441" s="5"/>
    </row>
    <row r="442" ht="12">
      <c r="A442" s="5"/>
    </row>
    <row r="443" ht="12">
      <c r="A443" s="5"/>
    </row>
    <row r="444" ht="12">
      <c r="A444" s="5"/>
    </row>
    <row r="445" ht="12">
      <c r="A445" s="5"/>
    </row>
    <row r="446" ht="12">
      <c r="A446" s="5"/>
    </row>
    <row r="447" ht="12">
      <c r="A447" s="5"/>
    </row>
    <row r="448" ht="12">
      <c r="A448" s="5"/>
    </row>
    <row r="449" ht="12">
      <c r="A449" s="5"/>
    </row>
    <row r="450" ht="12">
      <c r="A450" s="5"/>
    </row>
    <row r="451" ht="12">
      <c r="A451" s="5"/>
    </row>
    <row r="452" ht="12">
      <c r="A452" s="5"/>
    </row>
    <row r="453" ht="12">
      <c r="A453" s="5"/>
    </row>
    <row r="454" ht="12">
      <c r="A454" s="5"/>
    </row>
    <row r="455" ht="12">
      <c r="A455" s="5"/>
    </row>
    <row r="456" ht="12">
      <c r="A456" s="5"/>
    </row>
    <row r="457" ht="12">
      <c r="A457" s="5"/>
    </row>
    <row r="458" ht="12">
      <c r="A458" s="5"/>
    </row>
    <row r="459" ht="12">
      <c r="A459" s="5"/>
    </row>
    <row r="460" ht="12">
      <c r="A460" s="5"/>
    </row>
    <row r="461" ht="12">
      <c r="A461" s="5"/>
    </row>
    <row r="462" ht="12">
      <c r="A462" s="5"/>
    </row>
    <row r="463" ht="12">
      <c r="A463" s="5"/>
    </row>
    <row r="464" ht="12">
      <c r="A464" s="5"/>
    </row>
    <row r="465" ht="12">
      <c r="A465" s="5"/>
    </row>
    <row r="466" ht="12">
      <c r="A466" s="5"/>
    </row>
    <row r="467" ht="12">
      <c r="A467" s="5"/>
    </row>
    <row r="468" ht="12">
      <c r="A468" s="5"/>
    </row>
    <row r="469" ht="12">
      <c r="A469" s="5"/>
    </row>
    <row r="470" ht="12">
      <c r="A470" s="5"/>
    </row>
    <row r="471" ht="12">
      <c r="A471" s="5"/>
    </row>
    <row r="472" ht="12">
      <c r="A472" s="5"/>
    </row>
    <row r="473" ht="12">
      <c r="A473" s="5"/>
    </row>
    <row r="474" ht="12">
      <c r="A474" s="5"/>
    </row>
    <row r="475" ht="12">
      <c r="A475" s="5"/>
    </row>
    <row r="476" ht="12">
      <c r="A476" s="5"/>
    </row>
    <row r="477" ht="12">
      <c r="A477" s="5"/>
    </row>
    <row r="478" ht="12">
      <c r="A478" s="5"/>
    </row>
    <row r="479" ht="12">
      <c r="A479" s="5"/>
    </row>
    <row r="480" ht="12">
      <c r="A480" s="5"/>
    </row>
    <row r="481" ht="12">
      <c r="A481" s="5"/>
    </row>
    <row r="482" ht="12">
      <c r="A482" s="5"/>
    </row>
    <row r="483" ht="12">
      <c r="A483" s="5"/>
    </row>
    <row r="484" ht="12">
      <c r="A484" s="5"/>
    </row>
    <row r="485" ht="12">
      <c r="A485" s="5"/>
    </row>
    <row r="486" ht="12">
      <c r="A486" s="5"/>
    </row>
    <row r="487" ht="12">
      <c r="A487" s="5"/>
    </row>
    <row r="488" ht="12">
      <c r="A488" s="5"/>
    </row>
    <row r="489" ht="12">
      <c r="A489" s="5"/>
    </row>
    <row r="490" ht="12">
      <c r="A490" s="5"/>
    </row>
    <row r="491" ht="12">
      <c r="A491" s="5"/>
    </row>
    <row r="492" ht="12">
      <c r="A492" s="5"/>
    </row>
    <row r="493" ht="12">
      <c r="A493" s="5"/>
    </row>
    <row r="494" ht="12">
      <c r="A494" s="5"/>
    </row>
    <row r="495" ht="12">
      <c r="A495" s="5"/>
    </row>
    <row r="496" ht="12">
      <c r="A496" s="5"/>
    </row>
    <row r="497" ht="12">
      <c r="A497" s="5"/>
    </row>
    <row r="498" ht="12">
      <c r="A498" s="5"/>
    </row>
    <row r="499" ht="12">
      <c r="A499" s="5"/>
    </row>
    <row r="500" ht="12">
      <c r="A500" s="5"/>
    </row>
    <row r="501" ht="12">
      <c r="A501" s="5"/>
    </row>
    <row r="502" ht="12">
      <c r="A502" s="5"/>
    </row>
    <row r="503" ht="12">
      <c r="A503" s="5"/>
    </row>
    <row r="504" ht="12">
      <c r="A504" s="5"/>
    </row>
    <row r="505" ht="12">
      <c r="A505" s="5"/>
    </row>
    <row r="506" ht="12">
      <c r="A506" s="5"/>
    </row>
    <row r="507" ht="12">
      <c r="A507" s="5"/>
    </row>
    <row r="508" ht="12">
      <c r="A508" s="5"/>
    </row>
    <row r="509" ht="12">
      <c r="A509" s="5"/>
    </row>
    <row r="510" ht="12">
      <c r="A510" s="5"/>
    </row>
    <row r="511" ht="12">
      <c r="A511" s="5"/>
    </row>
    <row r="512" ht="12">
      <c r="A512" s="5"/>
    </row>
    <row r="513" ht="12">
      <c r="A513" s="5"/>
    </row>
    <row r="514" ht="12">
      <c r="A514" s="5"/>
    </row>
    <row r="515" ht="12">
      <c r="A515" s="5"/>
    </row>
    <row r="516" ht="12">
      <c r="A516" s="5"/>
    </row>
    <row r="517" ht="12">
      <c r="A517" s="5"/>
    </row>
    <row r="518" ht="12">
      <c r="A518" s="5"/>
    </row>
    <row r="519" ht="12">
      <c r="A519" s="5"/>
    </row>
    <row r="520" ht="12">
      <c r="A520" s="5"/>
    </row>
    <row r="521" ht="12">
      <c r="A521" s="5"/>
    </row>
    <row r="522" ht="12">
      <c r="A522" s="5"/>
    </row>
    <row r="523" ht="12">
      <c r="A523" s="5"/>
    </row>
    <row r="524" ht="12">
      <c r="A524" s="5"/>
    </row>
    <row r="525" ht="12">
      <c r="A525" s="5"/>
    </row>
    <row r="526" ht="12">
      <c r="A526" s="5"/>
    </row>
    <row r="527" ht="12">
      <c r="A527" s="5"/>
    </row>
    <row r="528" ht="12">
      <c r="A528" s="5"/>
    </row>
    <row r="529" ht="12">
      <c r="A529" s="5"/>
    </row>
    <row r="530" ht="12">
      <c r="A530" s="5"/>
    </row>
    <row r="531" ht="12">
      <c r="A531" s="5"/>
    </row>
    <row r="532" ht="12">
      <c r="A532" s="5"/>
    </row>
    <row r="533" ht="12">
      <c r="A533" s="5"/>
    </row>
    <row r="534" ht="12">
      <c r="A534" s="5"/>
    </row>
    <row r="535" ht="12">
      <c r="A535" s="5"/>
    </row>
    <row r="536" ht="12">
      <c r="A536" s="5"/>
    </row>
    <row r="537" ht="12">
      <c r="A537" s="5"/>
    </row>
    <row r="538" ht="12">
      <c r="A538" s="5"/>
    </row>
    <row r="539" ht="12">
      <c r="A539" s="5"/>
    </row>
    <row r="540" ht="12">
      <c r="A540" s="5"/>
    </row>
    <row r="541" ht="12">
      <c r="A541" s="5"/>
    </row>
    <row r="542" ht="12">
      <c r="A542" s="5"/>
    </row>
    <row r="543" ht="12">
      <c r="A543" s="5"/>
    </row>
    <row r="544" ht="12">
      <c r="A544" s="5"/>
    </row>
    <row r="545" ht="12">
      <c r="A545" s="5"/>
    </row>
    <row r="546" ht="12">
      <c r="A546" s="5"/>
    </row>
    <row r="547" ht="12">
      <c r="A547" s="5"/>
    </row>
    <row r="548" ht="12">
      <c r="A548" s="5"/>
    </row>
    <row r="549" ht="12">
      <c r="A549" s="5"/>
    </row>
    <row r="550" ht="12">
      <c r="A550" s="5"/>
    </row>
    <row r="551" ht="12">
      <c r="A551" s="5"/>
    </row>
    <row r="552" ht="12">
      <c r="A552" s="5"/>
    </row>
    <row r="553" ht="12">
      <c r="A553" s="5"/>
    </row>
    <row r="554" ht="12">
      <c r="A554" s="6"/>
    </row>
    <row r="555" ht="12">
      <c r="A555" s="6"/>
    </row>
  </sheetData>
  <sheetProtection password="D5EE" sheet="1" selectLockedCells="1"/>
  <mergeCells count="84">
    <mergeCell ref="C15:E15"/>
    <mergeCell ref="C16:E16"/>
    <mergeCell ref="F14:I14"/>
    <mergeCell ref="F15:I15"/>
    <mergeCell ref="F16:I16"/>
    <mergeCell ref="C12:I12"/>
    <mergeCell ref="C14:E14"/>
    <mergeCell ref="A13:I13"/>
    <mergeCell ref="A50:I50"/>
    <mergeCell ref="A49:E49"/>
    <mergeCell ref="F49:I49"/>
    <mergeCell ref="A25:B25"/>
    <mergeCell ref="A43:B43"/>
    <mergeCell ref="A48:I48"/>
    <mergeCell ref="H38:I47"/>
    <mergeCell ref="A38:A40"/>
    <mergeCell ref="A37:B37"/>
    <mergeCell ref="A30:B30"/>
    <mergeCell ref="A41:B41"/>
    <mergeCell ref="A33:B33"/>
    <mergeCell ref="C23:E23"/>
    <mergeCell ref="A24:B24"/>
    <mergeCell ref="A35:B35"/>
    <mergeCell ref="A29:B29"/>
    <mergeCell ref="A26:B26"/>
    <mergeCell ref="C24:E24"/>
    <mergeCell ref="C25:E25"/>
    <mergeCell ref="D26:E26"/>
    <mergeCell ref="C27:E27"/>
    <mergeCell ref="A32:B32"/>
    <mergeCell ref="A36:B36"/>
    <mergeCell ref="A27:B27"/>
    <mergeCell ref="A31:B31"/>
    <mergeCell ref="A34:B34"/>
    <mergeCell ref="A44:A47"/>
    <mergeCell ref="A4:I4"/>
    <mergeCell ref="A8:B8"/>
    <mergeCell ref="A5:B5"/>
    <mergeCell ref="A18:B18"/>
    <mergeCell ref="A21:B21"/>
    <mergeCell ref="A7:B7"/>
    <mergeCell ref="C17:E17"/>
    <mergeCell ref="C21:E21"/>
    <mergeCell ref="F27:I27"/>
    <mergeCell ref="F22:I22"/>
    <mergeCell ref="F23:I23"/>
    <mergeCell ref="A20:B20"/>
    <mergeCell ref="F21:I21"/>
    <mergeCell ref="A22:B22"/>
    <mergeCell ref="A17:B17"/>
    <mergeCell ref="C19:E19"/>
    <mergeCell ref="F19:I19"/>
    <mergeCell ref="C18:E18"/>
    <mergeCell ref="F18:I18"/>
    <mergeCell ref="A11:B11"/>
    <mergeCell ref="C8:I8"/>
    <mergeCell ref="F17:I17"/>
    <mergeCell ref="A10:B10"/>
    <mergeCell ref="C9:I9"/>
    <mergeCell ref="A9:B9"/>
    <mergeCell ref="A15:B15"/>
    <mergeCell ref="D10:I10"/>
    <mergeCell ref="A16:B16"/>
    <mergeCell ref="A12:B12"/>
    <mergeCell ref="A1:I1"/>
    <mergeCell ref="B2:I3"/>
    <mergeCell ref="A2:A3"/>
    <mergeCell ref="C28:I28"/>
    <mergeCell ref="F24:I24"/>
    <mergeCell ref="A23:B23"/>
    <mergeCell ref="F25:I25"/>
    <mergeCell ref="C22:E22"/>
    <mergeCell ref="C6:I6"/>
    <mergeCell ref="G26:I26"/>
    <mergeCell ref="B51:I51"/>
    <mergeCell ref="C29:I29"/>
    <mergeCell ref="A28:B28"/>
    <mergeCell ref="C5:I5"/>
    <mergeCell ref="A14:B14"/>
    <mergeCell ref="A19:B19"/>
    <mergeCell ref="F20:G20"/>
    <mergeCell ref="C11:I11"/>
    <mergeCell ref="A6:B6"/>
    <mergeCell ref="C7:I7"/>
  </mergeCells>
  <conditionalFormatting sqref="A67:A553">
    <cfRule type="duplicateValues" priority="79" dxfId="26" stopIfTrue="1">
      <formula>AND(COUNTIF($A$67:$A$553,A67)&gt;1,NOT(ISBLANK(A67)))</formula>
    </cfRule>
  </conditionalFormatting>
  <conditionalFormatting sqref="C32:C35 C24:E25 C26 C21:I22 C8:C10 C5:C6 F24:F26">
    <cfRule type="containsBlanks" priority="76" dxfId="0" stopIfTrue="1">
      <formula>LEN(TRIM(C5))=0</formula>
    </cfRule>
  </conditionalFormatting>
  <conditionalFormatting sqref="D32:D35">
    <cfRule type="notContainsBlanks" priority="81" dxfId="2">
      <formula>LEN(TRIM(D32))&gt;0</formula>
    </cfRule>
    <cfRule type="expression" priority="82" dxfId="0">
      <formula>IF(OR(D$32&lt;&gt;"",D$33&lt;&gt;"",D$34&lt;&gt;"",D$35&lt;&gt;""),1)</formula>
    </cfRule>
  </conditionalFormatting>
  <conditionalFormatting sqref="E32:E35">
    <cfRule type="notContainsBlanks" priority="34" dxfId="2">
      <formula>LEN(TRIM(E32))&gt;0</formula>
    </cfRule>
    <cfRule type="expression" priority="35" dxfId="17">
      <formula>IF(OR(E$32&lt;&gt;"",E$33&lt;&gt;"",E$34&lt;&gt;"",E$35&lt;&gt;""),1)</formula>
    </cfRule>
  </conditionalFormatting>
  <conditionalFormatting sqref="F32:F35">
    <cfRule type="notContainsBlanks" priority="32" dxfId="2">
      <formula>LEN(TRIM(F32))&gt;0</formula>
    </cfRule>
    <cfRule type="expression" priority="33" dxfId="17">
      <formula>IF(OR(F$32&lt;&gt;"",F$33&lt;&gt;"",F$34&lt;&gt;"",F$35&lt;&gt;""),1)</formula>
    </cfRule>
  </conditionalFormatting>
  <conditionalFormatting sqref="G32:G35">
    <cfRule type="notContainsBlanks" priority="30" dxfId="2">
      <formula>LEN(TRIM(G32))&gt;0</formula>
    </cfRule>
    <cfRule type="expression" priority="31" dxfId="17">
      <formula>IF(OR(G$32&lt;&gt;"",G$33&lt;&gt;"",G$34&lt;&gt;"",G$35&lt;&gt;""),1)</formula>
    </cfRule>
  </conditionalFormatting>
  <conditionalFormatting sqref="E32:G35">
    <cfRule type="notContainsBlanks" priority="24" dxfId="2">
      <formula>LEN(TRIM(E32))&gt;0</formula>
    </cfRule>
    <cfRule type="expression" priority="25" dxfId="0">
      <formula>IF(OR(E$32&lt;&gt;"",E$33&lt;&gt;"",E$34&lt;&gt;"",E$35&lt;&gt;""),1)</formula>
    </cfRule>
  </conditionalFormatting>
  <conditionalFormatting sqref="C19:E19">
    <cfRule type="notContainsBlanks" priority="11" dxfId="7" stopIfTrue="1">
      <formula>LEN(TRIM(C19))&gt;0</formula>
    </cfRule>
    <cfRule type="expression" priority="22" dxfId="0" stopIfTrue="1">
      <formula>IF(OR(D$20&lt;&gt;"",E$20&lt;&gt;""),1)</formula>
    </cfRule>
  </conditionalFormatting>
  <conditionalFormatting sqref="F19">
    <cfRule type="expression" priority="20" dxfId="0" stopIfTrue="1">
      <formula>IF(OR(H$20&lt;&gt;"",I$20&lt;&gt;""),1)</formula>
    </cfRule>
  </conditionalFormatting>
  <conditionalFormatting sqref="D43:D47">
    <cfRule type="notContainsBlanks" priority="8" dxfId="2" stopIfTrue="1">
      <formula>LEN(TRIM(D43))&gt;0</formula>
    </cfRule>
    <cfRule type="expression" priority="9" dxfId="0" stopIfTrue="1">
      <formula>IF(OR(D$43="Áno (Yes)",D$44&lt;&gt;"",D$45&lt;&gt;"",D$46&lt;&gt;"",D$47&lt;&gt;""),1)</formula>
    </cfRule>
  </conditionalFormatting>
  <conditionalFormatting sqref="C43:C47">
    <cfRule type="notContainsBlanks" priority="16" dxfId="2" stopIfTrue="1">
      <formula>LEN(TRIM(C43))&gt;0</formula>
    </cfRule>
    <cfRule type="expression" priority="17" dxfId="0" stopIfTrue="1">
      <formula>IF(OR(C$43="Áno (Yes)",C$44&lt;&gt;"",C$45&lt;&gt;"",C$46&lt;&gt;"",C$47&lt;&gt;""),1)</formula>
    </cfRule>
  </conditionalFormatting>
  <conditionalFormatting sqref="F19:I19">
    <cfRule type="notContainsBlanks" priority="10" dxfId="7" stopIfTrue="1">
      <formula>LEN(TRIM(F19))&gt;0</formula>
    </cfRule>
  </conditionalFormatting>
  <conditionalFormatting sqref="E43:E47">
    <cfRule type="notContainsBlanks" priority="6" dxfId="2" stopIfTrue="1">
      <formula>LEN(TRIM(E43))&gt;0</formula>
    </cfRule>
    <cfRule type="expression" priority="7" dxfId="0" stopIfTrue="1">
      <formula>IF(OR(E$43="Áno (Yes)",E$44&lt;&gt;"",E$45&lt;&gt;"",E$46&lt;&gt;"",E$47&lt;&gt;""),1)</formula>
    </cfRule>
  </conditionalFormatting>
  <conditionalFormatting sqref="F43:F47">
    <cfRule type="notContainsBlanks" priority="4" dxfId="2" stopIfTrue="1">
      <formula>LEN(TRIM(F43))&gt;0</formula>
    </cfRule>
    <cfRule type="expression" priority="5" dxfId="0" stopIfTrue="1">
      <formula>IF(OR(F$43="Áno (Yes)",F$44&lt;&gt;"",F$45&lt;&gt;"",F$46&lt;&gt;"",F$47&lt;&gt;""),1)</formula>
    </cfRule>
  </conditionalFormatting>
  <conditionalFormatting sqref="G43:G47">
    <cfRule type="notContainsBlanks" priority="2" dxfId="2" stopIfTrue="1">
      <formula>LEN(TRIM(G43))&gt;0</formula>
    </cfRule>
    <cfRule type="expression" priority="3" dxfId="0" stopIfTrue="1">
      <formula>IF(OR(G$43="Áno (Yes)",G$44&lt;&gt;"",G$45&lt;&gt;"",G$46&lt;&gt;"",G$47&lt;&gt;""),1)</formula>
    </cfRule>
  </conditionalFormatting>
  <conditionalFormatting sqref="C16">
    <cfRule type="containsBlanks" priority="1" dxfId="0" stopIfTrue="1">
      <formula>LEN(TRIM(C16))=0</formula>
    </cfRule>
  </conditionalFormatting>
  <dataValidations count="16">
    <dataValidation allowBlank="1" showInputMessage="1" showErrorMessage="1" sqref="C21 F21"/>
    <dataValidation type="list" allowBlank="1" showInputMessage="1" showErrorMessage="1" sqref="C32:G32">
      <formula1>$B$65:$B$164</formula1>
    </dataValidation>
    <dataValidation type="list" allowBlank="1" showInputMessage="1" showErrorMessage="1" sqref="C41:G41 C43:G43">
      <formula1>$C$65:$C$66</formula1>
    </dataValidation>
    <dataValidation type="list" allowBlank="1" showInputMessage="1" showErrorMessage="1" promptTitle="Vyber krajinu" prompt="Vyber zo zoznamu / Please choose from list. Official names by ISO." errorTitle="Pozor" error="Vyber zo zoznamu / Please choose from list. Official names by ISO.&#10;" sqref="C10">
      <formula1>$D$65:$D$116</formula1>
    </dataValidation>
    <dataValidation type="list" allowBlank="1" showInputMessage="1" showErrorMessage="1" prompt="Vyber zo zoznamu / Please choose from list. Official names by ISO." errorTitle="Pozor" error="Vyber zo zoznamu / Please choose from list. Official names by ISO." sqref="F26 C26">
      <formula1>$D$65:$D$116</formula1>
    </dataValidation>
    <dataValidation type="date" allowBlank="1" showInputMessage="1" showErrorMessage="1" promptTitle="Popis" prompt="Zadejte Dátum vo formáte (dd.mm.rr) / Date in format (dd.mm.yy)" errorTitle="Chyba!" error="Zadejte Dátum vo formáte (dd.mm.rr) / Date in format (dd.mm.yy)" sqref="C19:E19">
      <formula1>40909</formula1>
      <formula2>44196</formula2>
    </dataValidation>
    <dataValidation type="whole" showInputMessage="1" showErrorMessage="1" error="Zadat celé číslo v rozmezi 100-24000" sqref="D35">
      <formula1>1</formula1>
      <formula2>24000</formula2>
    </dataValidation>
    <dataValidation type="list" allowBlank="1" showInputMessage="1" showErrorMessage="1" promptTitle="Vybrat typ balenia" prompt="Zvolte typ balenia" errorTitle="Oprava" error="Prosím zvolte z preddefinovaných bal. jednotiek.&#10;" sqref="C33:G33">
      <formula1>$A$65:$A$72</formula1>
    </dataValidation>
    <dataValidation type="list" allowBlank="1" showInputMessage="1" showErrorMessage="1" prompt="Vyberte z nabízených hodnot" error="Vyberte z nabízených hodnot" sqref="D20:E20 H20:I20">
      <formula1>$F$65:$F$112</formula1>
    </dataValidation>
    <dataValidation type="whole" showInputMessage="1" showErrorMessage="1" error="Zadat celé číslo v rozmezi 1-24000" sqref="C35 E35:G35">
      <formula1>1</formula1>
      <formula2>24000</formula2>
    </dataValidation>
    <dataValidation allowBlank="1" prompt="Vyber zo zoznamu / Please choose from list. Official names by ISO." errorTitle="Pozor" error="Vyber zo zoznamu / Please choose from list. Official names by ISO." sqref="D26:E26 G26:H26"/>
    <dataValidation type="whole" allowBlank="1" showInputMessage="1" showErrorMessage="1" error="UN musi byt ctyrmistne cislo!" sqref="C45:G45">
      <formula1>1000</formula1>
      <formula2>9999</formula2>
    </dataValidation>
    <dataValidation type="list" allowBlank="1" showInputMessage="1" showErrorMessage="1" error="Vyberte z nabidky." sqref="C46:G46">
      <formula1>$I$65:$I$67</formula1>
    </dataValidation>
    <dataValidation type="list" allowBlank="1" showInputMessage="1" showErrorMessage="1" error="Vyberte z nabidky." sqref="C44:G44">
      <formula1>$H$65:$H$84</formula1>
    </dataValidation>
    <dataValidation type="decimal" allowBlank="1" showInputMessage="1" showErrorMessage="1" error="Zadejte ciselnou hodnotu." sqref="C14:E14 C17:E17">
      <formula1>0</formula1>
      <formula2>1000000</formula2>
    </dataValidation>
    <dataValidation type="date" allowBlank="1" showInputMessage="1" showErrorMessage="1" promptTitle="Popis" prompt="Zadejte Dátum vo formáte (dd.mm.rr) / Date in format (dd.mm.yy)" errorTitle="Chyba!" error="Zadejte Dátum vo formáte (dd.mm.rr) / Date in format (dd.mm.yy)" sqref="F19:I19">
      <formula1>40909</formula1>
      <formula2>44186</formula2>
    </dataValidation>
  </dataValidations>
  <hyperlinks>
    <hyperlink ref="A48:I48" r:id="rId1" display="http://www.zlz.sk/sk/informacie-o-zvaeze/zasielateske-podmienky.html"/>
    <hyperlink ref="F49" r:id="rId2" display="obchod@sk.dsv.com"/>
    <hyperlink ref="F16" r:id="rId3" display="www.dsv.com/sk "/>
  </hyperlinks>
  <printOptions/>
  <pageMargins left="0.25" right="0.25" top="0.75" bottom="0.75" header="0.3" footer="0.3"/>
  <pageSetup horizontalDpi="600" verticalDpi="600" orientation="portrait" paperSize="9" scale="96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Lichtneker - DSV</dc:creator>
  <cp:keywords/>
  <dc:description/>
  <cp:lastModifiedBy>Kim Hornshøj - DSV</cp:lastModifiedBy>
  <cp:lastPrinted>2012-04-20T07:45:24Z</cp:lastPrinted>
  <dcterms:created xsi:type="dcterms:W3CDTF">2011-08-30T14:13:01Z</dcterms:created>
  <dcterms:modified xsi:type="dcterms:W3CDTF">2015-02-11T09:21:40Z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Customer Name">
    <vt:lpwstr/>
  </property>
  <property fmtid="{D5CDD505-2E9C-101B-9397-08002B2CF9AE}" pid="4" name="EmailSender">
    <vt:lpwstr/>
  </property>
  <property fmtid="{D5CDD505-2E9C-101B-9397-08002B2CF9AE}" pid="5" name="EmailFrom">
    <vt:lpwstr/>
  </property>
  <property fmtid="{D5CDD505-2E9C-101B-9397-08002B2CF9AE}" pid="6" name="EmailSubject">
    <vt:lpwstr/>
  </property>
  <property fmtid="{D5CDD505-2E9C-101B-9397-08002B2CF9AE}" pid="7" name="EmailCc">
    <vt:lpwstr/>
  </property>
</Properties>
</file>